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225" windowWidth="12390" windowHeight="80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<sst xmlns="http://schemas.openxmlformats.org/spreadsheetml/2006/main" count="163" uniqueCount="89">
  <si>
    <t>TITOL</t>
  </si>
  <si>
    <t>RESPONSABLE</t>
  </si>
  <si>
    <t>UNITAT ESTRUCTURAL</t>
  </si>
  <si>
    <t>(1)</t>
  </si>
  <si>
    <t>(2)</t>
  </si>
  <si>
    <t>Periodicitat</t>
  </si>
  <si>
    <t>ACTES</t>
  </si>
  <si>
    <t>CONV.</t>
  </si>
  <si>
    <t>ASS.</t>
  </si>
  <si>
    <t>(A)</t>
  </si>
  <si>
    <t>(B)</t>
  </si>
  <si>
    <t>(C)</t>
  </si>
  <si>
    <t>(D)</t>
  </si>
  <si>
    <t>(E)</t>
  </si>
  <si>
    <t>TOTAL</t>
  </si>
  <si>
    <t>PROP.</t>
  </si>
  <si>
    <t>Àmbit  (N- Nacional I-Intenacional)</t>
  </si>
  <si>
    <t>A</t>
  </si>
  <si>
    <t>Punts per àmbit</t>
  </si>
  <si>
    <t>Composició del comité de selecció  (N- Nacional I-Intenacional)</t>
  </si>
  <si>
    <t>B</t>
  </si>
  <si>
    <t>Punts per antiguitat</t>
  </si>
  <si>
    <t>C</t>
  </si>
  <si>
    <t>Punts per actes</t>
  </si>
  <si>
    <t>D</t>
  </si>
  <si>
    <t>Punts per convidats</t>
  </si>
  <si>
    <t>E</t>
  </si>
  <si>
    <t>Punts per assistents</t>
  </si>
  <si>
    <t>I</t>
  </si>
  <si>
    <t>BIENNAL</t>
  </si>
  <si>
    <t>N</t>
  </si>
  <si>
    <t>NO PERIÒDIC/1ª ED.</t>
  </si>
  <si>
    <t>ANNUAL</t>
  </si>
  <si>
    <t>SI</t>
  </si>
  <si>
    <t>NO</t>
  </si>
  <si>
    <t>17th European Conference on Biomaterials</t>
  </si>
  <si>
    <t>Josep Anton Planell Estany</t>
  </si>
  <si>
    <t>702-Ciència dels Materials</t>
  </si>
  <si>
    <t>VI Simposi sobre l´Ensenyament de les Ciències de la Natura</t>
  </si>
  <si>
    <t>Josep Maria Mata Perelló</t>
  </si>
  <si>
    <t>741-Enginyeria Minera i Recursos Naturals</t>
  </si>
  <si>
    <t>TRIENNAL</t>
  </si>
  <si>
    <t>18th ACM Symposium on Computational Geometry</t>
  </si>
  <si>
    <t>Ferran Hurtado Díaz</t>
  </si>
  <si>
    <t>726-Matemàtica Aplicada II</t>
  </si>
  <si>
    <t>Euro Summer School 2001: Electron Crystallography and Cryo-Electron Microscopy on Inorganic and Orga</t>
  </si>
  <si>
    <t>Jordi Puiggalí Bellalta</t>
  </si>
  <si>
    <t>713-Enginyeria Química</t>
  </si>
  <si>
    <t>NOLINEAL 2002</t>
  </si>
  <si>
    <t>Amadeu Delsham i Valdés</t>
  </si>
  <si>
    <t>725-Matemàtica Aplicada I</t>
  </si>
  <si>
    <t>IST Mobile Communication Summit 2001 "Expanding the wireless Universe"</t>
  </si>
  <si>
    <t>Montse Najar Martón</t>
  </si>
  <si>
    <t>739-Teoria del Senyal i la Comunicació</t>
  </si>
  <si>
    <t>Workshop on Model Theory</t>
  </si>
  <si>
    <t>Rafel Farré i Cirera</t>
  </si>
  <si>
    <t>La Arquitectura Española en el Contexto Internacional de los Años ´60</t>
  </si>
  <si>
    <t>Antonio Pizza de Nanno</t>
  </si>
  <si>
    <t>703-Composició Arquitectònica</t>
  </si>
  <si>
    <t>Seminari d´Estadística i Investigació Operativa</t>
  </si>
  <si>
    <t>Albert Prat Bartés</t>
  </si>
  <si>
    <t>715-Estadística i Investigació Operativa</t>
  </si>
  <si>
    <t>Modular Curves and Abelian Varieties</t>
  </si>
  <si>
    <t>Jordi Quer Bosor</t>
  </si>
  <si>
    <t>Error Assessment and Adaptivity in Finite Elements: Quality Control of Engineering Outputs and Compl</t>
  </si>
  <si>
    <t>Pedro Díez Mejía</t>
  </si>
  <si>
    <t>727-Matemàtica Aplicada III</t>
  </si>
  <si>
    <t>III Jornadas de Ingeniería Telemática. JITEL 2001</t>
  </si>
  <si>
    <t>Emilio Sanvicente Gargallo</t>
  </si>
  <si>
    <t>744-Enginyeria Telemàtica</t>
  </si>
  <si>
    <t>Universitat Catalana d´Estiu de la Natura</t>
  </si>
  <si>
    <t>Josep Font Soldevila</t>
  </si>
  <si>
    <t>Fotònica y Arte 2001</t>
  </si>
  <si>
    <t>Sergio Ruíz Moreno</t>
  </si>
  <si>
    <t>XVII Trobades Científiques de la Mediterrànea "Nanotecnologies: materials, estructures i les seves a</t>
  </si>
  <si>
    <t>Núria Ferrer Anglada</t>
  </si>
  <si>
    <t>720-Física Aplicada</t>
  </si>
  <si>
    <t>First Workshop on Robotics Education and Training</t>
  </si>
  <si>
    <t>Antoni Grau Saldes</t>
  </si>
  <si>
    <t>707-ESAII</t>
  </si>
  <si>
    <t>4º Encuentro nacional de Coordinadores en Materia de Seguridad y Salud</t>
  </si>
  <si>
    <t>Gonzalo Ramos Schneider</t>
  </si>
  <si>
    <t>706-Enginyeria Construcció</t>
  </si>
  <si>
    <t>Tercera Jornada de l´Anàlisi dels Sistemes Urbans: Les Aglomeracions Metropolitanes i Supra-Municipa</t>
  </si>
  <si>
    <t>Josep Roca Cladera</t>
  </si>
  <si>
    <t>914-Centre Política del Sól i Valoracions (CPSV)</t>
  </si>
  <si>
    <t>CIEAEM 54. Reunió Preparatòria (Workshop)</t>
  </si>
  <si>
    <t>Joan Gómez i Urgellés</t>
  </si>
  <si>
    <t>743-Matemàtica Aplicada IV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</si>
</sst>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7">
    <font>
      <sz val="10"/>
      <name val="Arial"/>
      <family val="0"/>
    </font>
    <font>
      <b/>
      <sz val="7"/>
      <color indexed="8"/>
      <name val="Arial"/>
      <family val="2"/>
    </font>
    <font>
      <b/>
      <sz val="7"/>
      <color indexed="8"/>
      <name val="MS Sans Serif"/>
      <family val="0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MS Sans Serif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top" shrinkToFit="1"/>
    </xf>
    <xf numFmtId="0" fontId="4" fillId="0" borderId="0" xfId="0" applyFont="1" applyAlignment="1">
      <alignment/>
    </xf>
    <xf numFmtId="3" fontId="6" fillId="0" borderId="1" xfId="0" applyNumberFormat="1" applyFont="1" applyBorder="1" applyAlignment="1">
      <alignment horizontal="right" vertical="top" shrinkToFi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1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A1" sqref="A1:A16384"/>
    </sheetView>
  </sheetViews>
  <sheetFormatPr defaultColWidth="11.421875" defaultRowHeight="12.75"/>
  <cols>
    <col min="1" max="1" width="2.8515625" style="11" customWidth="1"/>
    <col min="2" max="2" width="32.421875" style="9" customWidth="1"/>
    <col min="3" max="3" width="16.57421875" style="9" customWidth="1"/>
    <col min="4" max="4" width="19.00390625" style="9" customWidth="1"/>
    <col min="5" max="5" width="2.421875" style="7" customWidth="1"/>
    <col min="6" max="7" width="3.140625" style="9" customWidth="1"/>
    <col min="8" max="8" width="9.140625" style="9" customWidth="1"/>
    <col min="9" max="9" width="5.8515625" style="9" customWidth="1"/>
    <col min="10" max="10" width="5.7109375" style="9" customWidth="1"/>
    <col min="11" max="11" width="4.57421875" style="9" customWidth="1"/>
    <col min="12" max="12" width="1.28515625" style="9" customWidth="1"/>
    <col min="13" max="17" width="3.8515625" style="9" customWidth="1"/>
    <col min="18" max="18" width="5.28125" style="9" customWidth="1"/>
    <col min="19" max="19" width="1.7109375" style="9" customWidth="1"/>
    <col min="20" max="20" width="9.57421875" style="12" customWidth="1"/>
    <col min="21" max="16384" width="11.421875" style="9" customWidth="1"/>
  </cols>
  <sheetData>
    <row r="1" spans="1:20" s="4" customFormat="1" ht="20.25" customHeight="1">
      <c r="A1" s="1"/>
      <c r="B1" s="1" t="s">
        <v>0</v>
      </c>
      <c r="C1" s="1" t="s">
        <v>1</v>
      </c>
      <c r="D1" s="1" t="s">
        <v>2</v>
      </c>
      <c r="E1" s="2"/>
      <c r="F1" s="3" t="s">
        <v>3</v>
      </c>
      <c r="G1" s="3" t="s">
        <v>4</v>
      </c>
      <c r="H1" s="1" t="s">
        <v>5</v>
      </c>
      <c r="I1" s="1" t="s">
        <v>6</v>
      </c>
      <c r="J1" s="1" t="s">
        <v>7</v>
      </c>
      <c r="K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T1" s="16" t="s">
        <v>15</v>
      </c>
    </row>
    <row r="2" spans="1:20" ht="24" customHeight="1">
      <c r="A2" s="5">
        <v>1</v>
      </c>
      <c r="B2" s="6" t="s">
        <v>35</v>
      </c>
      <c r="C2" s="6" t="s">
        <v>36</v>
      </c>
      <c r="D2" s="6" t="s">
        <v>37</v>
      </c>
      <c r="F2" s="5" t="s">
        <v>28</v>
      </c>
      <c r="G2" s="5" t="s">
        <v>28</v>
      </c>
      <c r="H2" s="8" t="s">
        <v>32</v>
      </c>
      <c r="I2" s="8" t="s">
        <v>33</v>
      </c>
      <c r="J2" s="8">
        <v>5</v>
      </c>
      <c r="K2" s="8">
        <v>500</v>
      </c>
      <c r="M2" s="8">
        <v>3</v>
      </c>
      <c r="N2" s="8">
        <v>2</v>
      </c>
      <c r="O2" s="8">
        <v>1</v>
      </c>
      <c r="P2" s="8">
        <v>1</v>
      </c>
      <c r="Q2" s="8">
        <v>3</v>
      </c>
      <c r="R2" s="15">
        <f>SUM(M2:Q2)</f>
        <v>10</v>
      </c>
      <c r="T2" s="10">
        <v>300000</v>
      </c>
    </row>
    <row r="3" spans="1:20" ht="24" customHeight="1">
      <c r="A3" s="5">
        <v>2</v>
      </c>
      <c r="B3" s="6" t="s">
        <v>51</v>
      </c>
      <c r="C3" s="6" t="s">
        <v>52</v>
      </c>
      <c r="D3" s="6" t="s">
        <v>53</v>
      </c>
      <c r="F3" s="5" t="s">
        <v>28</v>
      </c>
      <c r="G3" s="5" t="s">
        <v>28</v>
      </c>
      <c r="H3" s="8" t="s">
        <v>32</v>
      </c>
      <c r="I3" s="8" t="s">
        <v>33</v>
      </c>
      <c r="J3" s="8">
        <v>7</v>
      </c>
      <c r="K3" s="8">
        <v>250</v>
      </c>
      <c r="M3" s="8">
        <v>3</v>
      </c>
      <c r="N3" s="8">
        <v>2</v>
      </c>
      <c r="O3" s="8">
        <v>1</v>
      </c>
      <c r="P3" s="8">
        <v>1</v>
      </c>
      <c r="Q3" s="8">
        <v>2.5</v>
      </c>
      <c r="R3" s="15">
        <f>SUM(M3:Q3)</f>
        <v>9.5</v>
      </c>
      <c r="T3" s="10">
        <v>300000</v>
      </c>
    </row>
    <row r="4" spans="1:20" ht="24" customHeight="1">
      <c r="A4" s="5">
        <v>3</v>
      </c>
      <c r="B4" s="6" t="s">
        <v>38</v>
      </c>
      <c r="C4" s="6" t="s">
        <v>39</v>
      </c>
      <c r="D4" s="6" t="s">
        <v>40</v>
      </c>
      <c r="F4" s="5" t="s">
        <v>30</v>
      </c>
      <c r="G4" s="5" t="s">
        <v>30</v>
      </c>
      <c r="H4" s="8" t="s">
        <v>41</v>
      </c>
      <c r="I4" s="8" t="s">
        <v>33</v>
      </c>
      <c r="J4" s="8">
        <v>14</v>
      </c>
      <c r="K4" s="8">
        <v>500</v>
      </c>
      <c r="M4" s="8">
        <v>1</v>
      </c>
      <c r="N4" s="8">
        <v>2</v>
      </c>
      <c r="O4" s="8">
        <v>1</v>
      </c>
      <c r="P4" s="8">
        <v>2</v>
      </c>
      <c r="Q4" s="8">
        <v>3</v>
      </c>
      <c r="R4" s="15">
        <f>SUM(M4:Q4)</f>
        <v>9</v>
      </c>
      <c r="T4" s="10">
        <v>300000</v>
      </c>
    </row>
    <row r="5" spans="1:20" ht="24" customHeight="1">
      <c r="A5" s="5">
        <v>4</v>
      </c>
      <c r="B5" s="6" t="s">
        <v>42</v>
      </c>
      <c r="C5" s="6" t="s">
        <v>43</v>
      </c>
      <c r="D5" s="6" t="s">
        <v>44</v>
      </c>
      <c r="F5" s="5" t="s">
        <v>28</v>
      </c>
      <c r="G5" s="5" t="s">
        <v>28</v>
      </c>
      <c r="H5" s="8" t="s">
        <v>32</v>
      </c>
      <c r="I5" s="8" t="s">
        <v>33</v>
      </c>
      <c r="J5" s="8">
        <v>6</v>
      </c>
      <c r="K5" s="8">
        <v>175</v>
      </c>
      <c r="M5" s="8">
        <v>3</v>
      </c>
      <c r="N5" s="8">
        <v>2</v>
      </c>
      <c r="O5" s="8">
        <v>1</v>
      </c>
      <c r="P5" s="8">
        <v>1</v>
      </c>
      <c r="Q5" s="8">
        <v>1.8</v>
      </c>
      <c r="R5" s="15">
        <f aca="true" t="shared" si="0" ref="R5:R20">SUM(M5:Q5)</f>
        <v>8.8</v>
      </c>
      <c r="T5" s="10">
        <v>300000</v>
      </c>
    </row>
    <row r="6" spans="1:20" ht="24" customHeight="1">
      <c r="A6" s="5">
        <v>5</v>
      </c>
      <c r="B6" s="6" t="s">
        <v>45</v>
      </c>
      <c r="C6" s="6" t="s">
        <v>46</v>
      </c>
      <c r="D6" s="6" t="s">
        <v>47</v>
      </c>
      <c r="F6" s="5" t="s">
        <v>28</v>
      </c>
      <c r="G6" s="5" t="s">
        <v>28</v>
      </c>
      <c r="H6" s="8" t="s">
        <v>32</v>
      </c>
      <c r="I6" s="8" t="s">
        <v>33</v>
      </c>
      <c r="J6" s="8">
        <v>17</v>
      </c>
      <c r="K6" s="8">
        <v>60</v>
      </c>
      <c r="M6" s="8">
        <v>3</v>
      </c>
      <c r="N6" s="8">
        <v>2</v>
      </c>
      <c r="O6" s="8">
        <v>1</v>
      </c>
      <c r="P6" s="8">
        <v>2</v>
      </c>
      <c r="Q6" s="8">
        <v>0.6</v>
      </c>
      <c r="R6" s="15">
        <f t="shared" si="0"/>
        <v>8.6</v>
      </c>
      <c r="T6" s="10">
        <v>300000</v>
      </c>
    </row>
    <row r="7" spans="1:20" ht="24" customHeight="1">
      <c r="A7" s="5">
        <v>9</v>
      </c>
      <c r="B7" s="6" t="s">
        <v>59</v>
      </c>
      <c r="C7" s="6" t="s">
        <v>60</v>
      </c>
      <c r="D7" s="6" t="s">
        <v>61</v>
      </c>
      <c r="F7" s="5" t="s">
        <v>30</v>
      </c>
      <c r="G7" s="5" t="s">
        <v>30</v>
      </c>
      <c r="H7" s="8" t="s">
        <v>32</v>
      </c>
      <c r="I7" s="8" t="s">
        <v>33</v>
      </c>
      <c r="J7" s="8">
        <v>13</v>
      </c>
      <c r="K7" s="8">
        <v>150</v>
      </c>
      <c r="M7" s="8">
        <v>1</v>
      </c>
      <c r="N7" s="8">
        <v>2</v>
      </c>
      <c r="O7" s="8">
        <v>1</v>
      </c>
      <c r="P7" s="8">
        <v>2</v>
      </c>
      <c r="Q7" s="8">
        <v>1.5</v>
      </c>
      <c r="R7" s="15">
        <f t="shared" si="0"/>
        <v>7.5</v>
      </c>
      <c r="T7" s="10">
        <v>300000</v>
      </c>
    </row>
    <row r="8" spans="1:20" ht="24" customHeight="1">
      <c r="A8" s="5">
        <v>12</v>
      </c>
      <c r="B8" s="6" t="s">
        <v>67</v>
      </c>
      <c r="C8" s="6" t="s">
        <v>68</v>
      </c>
      <c r="D8" s="6" t="s">
        <v>69</v>
      </c>
      <c r="F8" s="5" t="s">
        <v>30</v>
      </c>
      <c r="G8" s="5" t="s">
        <v>30</v>
      </c>
      <c r="H8" s="8" t="s">
        <v>29</v>
      </c>
      <c r="I8" s="8" t="s">
        <v>33</v>
      </c>
      <c r="J8" s="8">
        <v>16</v>
      </c>
      <c r="K8" s="8">
        <v>100</v>
      </c>
      <c r="M8" s="8">
        <v>1</v>
      </c>
      <c r="N8" s="8">
        <v>2</v>
      </c>
      <c r="O8" s="8">
        <v>1</v>
      </c>
      <c r="P8" s="8">
        <v>2</v>
      </c>
      <c r="Q8" s="8">
        <v>1</v>
      </c>
      <c r="R8" s="15">
        <f t="shared" si="0"/>
        <v>7</v>
      </c>
      <c r="T8" s="10">
        <v>300000</v>
      </c>
    </row>
    <row r="9" spans="1:20" ht="24" customHeight="1">
      <c r="A9" s="5">
        <v>13</v>
      </c>
      <c r="B9" s="6" t="s">
        <v>70</v>
      </c>
      <c r="C9" s="6" t="s">
        <v>71</v>
      </c>
      <c r="D9" s="6" t="s">
        <v>40</v>
      </c>
      <c r="F9" s="5" t="s">
        <v>30</v>
      </c>
      <c r="G9" s="5" t="s">
        <v>30</v>
      </c>
      <c r="H9" s="8" t="s">
        <v>32</v>
      </c>
      <c r="I9" s="8" t="s">
        <v>33</v>
      </c>
      <c r="J9" s="8">
        <v>22</v>
      </c>
      <c r="K9" s="8">
        <v>60</v>
      </c>
      <c r="M9" s="8">
        <v>1</v>
      </c>
      <c r="N9" s="8">
        <v>2</v>
      </c>
      <c r="O9" s="8">
        <v>1</v>
      </c>
      <c r="P9" s="8">
        <v>2</v>
      </c>
      <c r="Q9" s="8">
        <v>0.6</v>
      </c>
      <c r="R9" s="15">
        <f t="shared" si="0"/>
        <v>6.6</v>
      </c>
      <c r="T9" s="10">
        <v>300000</v>
      </c>
    </row>
    <row r="10" spans="1:20" ht="24" customHeight="1">
      <c r="A10" s="5">
        <v>6</v>
      </c>
      <c r="B10" s="6" t="s">
        <v>48</v>
      </c>
      <c r="C10" s="6" t="s">
        <v>49</v>
      </c>
      <c r="D10" s="6" t="s">
        <v>50</v>
      </c>
      <c r="F10" s="5" t="s">
        <v>28</v>
      </c>
      <c r="G10" s="5" t="s">
        <v>30</v>
      </c>
      <c r="H10" s="8" t="s">
        <v>29</v>
      </c>
      <c r="I10" s="8" t="s">
        <v>34</v>
      </c>
      <c r="J10" s="8">
        <v>11</v>
      </c>
      <c r="K10" s="8">
        <v>250</v>
      </c>
      <c r="M10" s="8">
        <v>2</v>
      </c>
      <c r="N10" s="8">
        <v>2</v>
      </c>
      <c r="O10" s="8">
        <v>0</v>
      </c>
      <c r="P10" s="8">
        <v>2</v>
      </c>
      <c r="Q10" s="8">
        <v>2.3</v>
      </c>
      <c r="R10" s="15">
        <f t="shared" si="0"/>
        <v>8.3</v>
      </c>
      <c r="T10" s="10">
        <v>300000</v>
      </c>
    </row>
    <row r="11" spans="1:20" ht="24" customHeight="1">
      <c r="A11" s="5">
        <v>18</v>
      </c>
      <c r="B11" s="6" t="s">
        <v>80</v>
      </c>
      <c r="C11" s="6" t="s">
        <v>81</v>
      </c>
      <c r="D11" s="6" t="s">
        <v>82</v>
      </c>
      <c r="F11" s="5" t="s">
        <v>30</v>
      </c>
      <c r="G11" s="5" t="s">
        <v>30</v>
      </c>
      <c r="H11" s="8" t="s">
        <v>32</v>
      </c>
      <c r="I11" s="8" t="s">
        <v>33</v>
      </c>
      <c r="J11" s="8">
        <v>12</v>
      </c>
      <c r="K11" s="8">
        <v>80</v>
      </c>
      <c r="M11" s="8">
        <v>1</v>
      </c>
      <c r="N11" s="8">
        <v>2</v>
      </c>
      <c r="O11" s="8">
        <v>1</v>
      </c>
      <c r="P11" s="8">
        <v>2</v>
      </c>
      <c r="Q11" s="8">
        <v>0.8</v>
      </c>
      <c r="R11" s="15">
        <f>SUM(M11:Q11)</f>
        <v>6.8</v>
      </c>
      <c r="T11" s="10">
        <v>300000</v>
      </c>
    </row>
    <row r="12" spans="1:20" ht="24" customHeight="1">
      <c r="A12" s="5">
        <v>11</v>
      </c>
      <c r="B12" s="6" t="s">
        <v>64</v>
      </c>
      <c r="C12" s="6" t="s">
        <v>65</v>
      </c>
      <c r="D12" s="6" t="s">
        <v>66</v>
      </c>
      <c r="F12" s="5" t="s">
        <v>28</v>
      </c>
      <c r="G12" s="5" t="s">
        <v>28</v>
      </c>
      <c r="H12" s="8" t="s">
        <v>32</v>
      </c>
      <c r="I12" s="8" t="s">
        <v>33</v>
      </c>
      <c r="J12" s="8">
        <v>4</v>
      </c>
      <c r="K12" s="8">
        <v>24</v>
      </c>
      <c r="M12" s="8">
        <v>3</v>
      </c>
      <c r="N12" s="8">
        <v>2</v>
      </c>
      <c r="O12" s="8">
        <v>1</v>
      </c>
      <c r="P12" s="8">
        <v>0.8</v>
      </c>
      <c r="Q12" s="8">
        <v>0.2</v>
      </c>
      <c r="R12" s="15">
        <f t="shared" si="0"/>
        <v>7</v>
      </c>
      <c r="T12" s="10">
        <v>300000</v>
      </c>
    </row>
    <row r="13" spans="1:20" ht="24" customHeight="1">
      <c r="A13" s="5">
        <v>14</v>
      </c>
      <c r="B13" s="6" t="s">
        <v>72</v>
      </c>
      <c r="C13" s="6" t="s">
        <v>73</v>
      </c>
      <c r="D13" s="6" t="s">
        <v>53</v>
      </c>
      <c r="F13" s="5" t="s">
        <v>28</v>
      </c>
      <c r="G13" s="5" t="s">
        <v>30</v>
      </c>
      <c r="H13" s="8" t="s">
        <v>29</v>
      </c>
      <c r="I13" s="8" t="s">
        <v>33</v>
      </c>
      <c r="J13" s="8">
        <v>5</v>
      </c>
      <c r="K13" s="8">
        <v>50</v>
      </c>
      <c r="M13" s="8">
        <v>2</v>
      </c>
      <c r="N13" s="8">
        <v>2</v>
      </c>
      <c r="O13" s="8">
        <v>1</v>
      </c>
      <c r="P13" s="8">
        <v>1</v>
      </c>
      <c r="Q13" s="8">
        <v>0.5</v>
      </c>
      <c r="R13" s="15">
        <f t="shared" si="0"/>
        <v>6.5</v>
      </c>
      <c r="T13" s="10">
        <v>280000</v>
      </c>
    </row>
    <row r="14" spans="1:20" ht="24" customHeight="1">
      <c r="A14" s="5">
        <v>19</v>
      </c>
      <c r="B14" s="6" t="s">
        <v>83</v>
      </c>
      <c r="C14" s="6" t="s">
        <v>84</v>
      </c>
      <c r="D14" s="6" t="s">
        <v>85</v>
      </c>
      <c r="F14" s="5" t="s">
        <v>30</v>
      </c>
      <c r="G14" s="5" t="s">
        <v>28</v>
      </c>
      <c r="H14" s="8" t="s">
        <v>32</v>
      </c>
      <c r="I14" s="8" t="s">
        <v>33</v>
      </c>
      <c r="J14" s="8">
        <v>3</v>
      </c>
      <c r="K14" s="8">
        <v>50</v>
      </c>
      <c r="M14" s="8">
        <v>2</v>
      </c>
      <c r="N14" s="8">
        <v>2</v>
      </c>
      <c r="O14" s="8">
        <v>1</v>
      </c>
      <c r="P14" s="8">
        <v>0.6</v>
      </c>
      <c r="Q14" s="8">
        <v>0.5</v>
      </c>
      <c r="R14" s="15">
        <f>SUM(M14:Q14)</f>
        <v>6.1</v>
      </c>
      <c r="T14" s="10">
        <v>200000</v>
      </c>
    </row>
    <row r="15" spans="1:20" ht="24" customHeight="1">
      <c r="A15" s="5">
        <v>7</v>
      </c>
      <c r="B15" s="6" t="s">
        <v>54</v>
      </c>
      <c r="C15" s="6" t="s">
        <v>55</v>
      </c>
      <c r="D15" s="6" t="s">
        <v>44</v>
      </c>
      <c r="F15" s="5" t="s">
        <v>28</v>
      </c>
      <c r="G15" s="5" t="s">
        <v>28</v>
      </c>
      <c r="H15" s="8" t="s">
        <v>31</v>
      </c>
      <c r="I15" s="8" t="s">
        <v>33</v>
      </c>
      <c r="J15" s="8">
        <v>12</v>
      </c>
      <c r="K15" s="8">
        <v>60</v>
      </c>
      <c r="M15" s="8">
        <v>3</v>
      </c>
      <c r="N15" s="8">
        <v>1</v>
      </c>
      <c r="O15" s="8">
        <v>1</v>
      </c>
      <c r="P15" s="8">
        <v>2</v>
      </c>
      <c r="Q15" s="8">
        <v>0.6</v>
      </c>
      <c r="R15" s="15">
        <f t="shared" si="0"/>
        <v>7.6</v>
      </c>
      <c r="T15" s="10">
        <v>200000</v>
      </c>
    </row>
    <row r="16" spans="1:20" ht="24" customHeight="1">
      <c r="A16" s="5">
        <v>8</v>
      </c>
      <c r="B16" s="6" t="s">
        <v>56</v>
      </c>
      <c r="C16" s="6" t="s">
        <v>57</v>
      </c>
      <c r="D16" s="6" t="s">
        <v>58</v>
      </c>
      <c r="F16" s="5" t="s">
        <v>28</v>
      </c>
      <c r="G16" s="5" t="s">
        <v>30</v>
      </c>
      <c r="H16" s="8" t="s">
        <v>31</v>
      </c>
      <c r="I16" s="8" t="s">
        <v>33</v>
      </c>
      <c r="J16" s="8">
        <v>10</v>
      </c>
      <c r="K16" s="8">
        <v>150</v>
      </c>
      <c r="M16" s="8">
        <v>2</v>
      </c>
      <c r="N16" s="8">
        <v>1</v>
      </c>
      <c r="O16" s="8">
        <v>1</v>
      </c>
      <c r="P16" s="8">
        <v>2</v>
      </c>
      <c r="Q16" s="8">
        <v>1.5</v>
      </c>
      <c r="R16" s="15">
        <f t="shared" si="0"/>
        <v>7.5</v>
      </c>
      <c r="T16" s="10">
        <v>200000</v>
      </c>
    </row>
    <row r="17" spans="1:20" ht="24" customHeight="1">
      <c r="A17" s="5">
        <v>10</v>
      </c>
      <c r="B17" s="6" t="s">
        <v>62</v>
      </c>
      <c r="C17" s="6" t="s">
        <v>63</v>
      </c>
      <c r="D17" s="6" t="s">
        <v>44</v>
      </c>
      <c r="F17" s="5" t="s">
        <v>28</v>
      </c>
      <c r="G17" s="5" t="s">
        <v>28</v>
      </c>
      <c r="H17" s="8" t="s">
        <v>31</v>
      </c>
      <c r="I17" s="8" t="s">
        <v>33</v>
      </c>
      <c r="J17" s="8">
        <v>8</v>
      </c>
      <c r="K17" s="8">
        <v>65</v>
      </c>
      <c r="M17" s="8">
        <v>3</v>
      </c>
      <c r="N17" s="8">
        <v>1</v>
      </c>
      <c r="O17" s="8">
        <v>1</v>
      </c>
      <c r="P17" s="8">
        <v>2</v>
      </c>
      <c r="Q17" s="8">
        <v>0.7</v>
      </c>
      <c r="R17" s="15">
        <f t="shared" si="0"/>
        <v>7.7</v>
      </c>
      <c r="T17" s="10">
        <v>200000</v>
      </c>
    </row>
    <row r="18" spans="1:20" ht="24" customHeight="1">
      <c r="A18" s="5">
        <v>16</v>
      </c>
      <c r="B18" s="6" t="s">
        <v>74</v>
      </c>
      <c r="C18" s="6" t="s">
        <v>75</v>
      </c>
      <c r="D18" s="6" t="s">
        <v>76</v>
      </c>
      <c r="F18" s="5" t="s">
        <v>30</v>
      </c>
      <c r="G18" s="5" t="s">
        <v>30</v>
      </c>
      <c r="H18" s="8" t="s">
        <v>32</v>
      </c>
      <c r="I18" s="8" t="s">
        <v>33</v>
      </c>
      <c r="J18" s="8">
        <v>6</v>
      </c>
      <c r="K18" s="8">
        <v>60</v>
      </c>
      <c r="M18" s="8">
        <v>1</v>
      </c>
      <c r="N18" s="8">
        <v>2</v>
      </c>
      <c r="O18" s="8">
        <v>1</v>
      </c>
      <c r="P18" s="8">
        <v>1</v>
      </c>
      <c r="Q18" s="8">
        <v>0.6</v>
      </c>
      <c r="R18" s="15">
        <f t="shared" si="0"/>
        <v>5.6</v>
      </c>
      <c r="T18" s="10">
        <v>200000</v>
      </c>
    </row>
    <row r="19" spans="1:20" ht="24" customHeight="1">
      <c r="A19" s="5">
        <v>15</v>
      </c>
      <c r="B19" s="6" t="s">
        <v>86</v>
      </c>
      <c r="C19" s="6" t="s">
        <v>87</v>
      </c>
      <c r="D19" s="6" t="s">
        <v>88</v>
      </c>
      <c r="F19" s="5" t="s">
        <v>28</v>
      </c>
      <c r="G19" s="5" t="s">
        <v>28</v>
      </c>
      <c r="H19" s="8" t="s">
        <v>32</v>
      </c>
      <c r="I19" s="8" t="s">
        <v>33</v>
      </c>
      <c r="J19" s="8">
        <v>0</v>
      </c>
      <c r="K19" s="8">
        <v>8</v>
      </c>
      <c r="M19" s="8">
        <v>3</v>
      </c>
      <c r="N19" s="8">
        <v>2</v>
      </c>
      <c r="O19" s="8">
        <v>1</v>
      </c>
      <c r="P19" s="8">
        <v>0</v>
      </c>
      <c r="Q19" s="8">
        <v>0.08</v>
      </c>
      <c r="R19" s="15">
        <f>SUM(M19:Q19)</f>
        <v>6.08</v>
      </c>
      <c r="T19" s="10">
        <v>150000</v>
      </c>
    </row>
    <row r="20" spans="1:20" ht="24" customHeight="1">
      <c r="A20" s="5">
        <v>17</v>
      </c>
      <c r="B20" s="6" t="s">
        <v>77</v>
      </c>
      <c r="C20" s="6" t="s">
        <v>78</v>
      </c>
      <c r="D20" s="6" t="s">
        <v>79</v>
      </c>
      <c r="F20" s="5" t="s">
        <v>28</v>
      </c>
      <c r="G20" s="5" t="s">
        <v>28</v>
      </c>
      <c r="H20" s="8" t="s">
        <v>31</v>
      </c>
      <c r="I20" s="8" t="s">
        <v>33</v>
      </c>
      <c r="J20" s="8">
        <v>4</v>
      </c>
      <c r="K20" s="8">
        <v>25</v>
      </c>
      <c r="M20" s="8">
        <v>3</v>
      </c>
      <c r="N20" s="8">
        <v>1</v>
      </c>
      <c r="O20" s="8">
        <v>1</v>
      </c>
      <c r="P20" s="8">
        <v>0.8</v>
      </c>
      <c r="Q20" s="8">
        <v>0.3</v>
      </c>
      <c r="R20" s="15">
        <f t="shared" si="0"/>
        <v>6.1</v>
      </c>
      <c r="T20" s="10">
        <v>125000</v>
      </c>
    </row>
    <row r="21" ht="11.25" customHeight="1">
      <c r="T21" s="13">
        <f>SUM(T2:T20)</f>
        <v>4855000</v>
      </c>
    </row>
    <row r="22" spans="1:7" ht="12">
      <c r="A22" s="14" t="s">
        <v>3</v>
      </c>
      <c r="B22" s="9" t="s">
        <v>16</v>
      </c>
      <c r="F22" s="9" t="s">
        <v>17</v>
      </c>
      <c r="G22" s="9" t="s">
        <v>18</v>
      </c>
    </row>
    <row r="23" spans="1:7" ht="12">
      <c r="A23" s="14" t="s">
        <v>4</v>
      </c>
      <c r="B23" s="9" t="s">
        <v>19</v>
      </c>
      <c r="F23" s="9" t="s">
        <v>20</v>
      </c>
      <c r="G23" s="9" t="s">
        <v>21</v>
      </c>
    </row>
    <row r="24" spans="6:7" ht="12">
      <c r="F24" s="9" t="s">
        <v>22</v>
      </c>
      <c r="G24" s="9" t="s">
        <v>23</v>
      </c>
    </row>
    <row r="25" spans="6:7" ht="12">
      <c r="F25" s="9" t="s">
        <v>24</v>
      </c>
      <c r="G25" s="9" t="s">
        <v>25</v>
      </c>
    </row>
    <row r="26" spans="6:7" ht="12">
      <c r="F26" s="9" t="s">
        <v>26</v>
      </c>
      <c r="G26" s="9" t="s">
        <v>27</v>
      </c>
    </row>
  </sheetData>
  <printOptions horizontalCentered="1" verticalCentered="1"/>
  <pageMargins left="0.3937007874015748" right="0.3937007874015748" top="0.76" bottom="0.3937007874015748" header="0.34" footer="0"/>
  <pageSetup fitToHeight="1" fitToWidth="1" horizontalDpi="600" verticalDpi="600" orientation="landscape" paperSize="9" scale="96" r:id="rId1"/>
  <headerFooter alignWithMargins="0">
    <oddHeader>&amp;CRESOLUCIÓ DE LA CONVOCATÒRIA D'AJUTS PER A L'ORGANITZACIÓ DE CONGRESSOS I REUNIONS A LA UPC- JULIOL 2001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Martini0</dc:creator>
  <cp:keywords/>
  <dc:description/>
  <cp:lastModifiedBy>UPCNET</cp:lastModifiedBy>
  <cp:lastPrinted>2001-07-11T08:33:01Z</cp:lastPrinted>
  <dcterms:created xsi:type="dcterms:W3CDTF">2000-06-29T08:46:38Z</dcterms:created>
  <dcterms:modified xsi:type="dcterms:W3CDTF">2001-07-11T08:33:50Z</dcterms:modified>
  <cp:category/>
  <cp:version/>
  <cp:contentType/>
  <cp:contentStatus/>
</cp:coreProperties>
</file>