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7005" tabRatio="150" activeTab="0"/>
  </bookViews>
  <sheets>
    <sheet name="Consulta Congressos" sheetId="1" r:id="rId1"/>
  </sheets>
  <definedNames/>
  <calcPr fullCalcOnLoad="1"/>
</workbook>
</file>

<file path=xl/sharedStrings.xml><?xml version="1.0" encoding="utf-8"?>
<sst xmlns="http://schemas.openxmlformats.org/spreadsheetml/2006/main" count="253" uniqueCount="133">
  <si>
    <t>Titol</t>
  </si>
  <si>
    <t>Responsable</t>
  </si>
  <si>
    <t>Periodicitat</t>
  </si>
  <si>
    <t>Actes</t>
  </si>
  <si>
    <t>Treballs</t>
  </si>
  <si>
    <t>PapersPres</t>
  </si>
  <si>
    <t>Papers</t>
  </si>
  <si>
    <t>LlocCongres</t>
  </si>
  <si>
    <t>UPC</t>
  </si>
  <si>
    <t>DataInici</t>
  </si>
  <si>
    <t>DataFinal</t>
  </si>
  <si>
    <t>Solicitat</t>
  </si>
  <si>
    <t>Texto84</t>
  </si>
  <si>
    <t>Multiplicador</t>
  </si>
  <si>
    <t>Punts</t>
  </si>
  <si>
    <t>Texto58</t>
  </si>
  <si>
    <t>Texto61</t>
  </si>
  <si>
    <t>Texto64</t>
  </si>
  <si>
    <t>Texto89</t>
  </si>
  <si>
    <t>Puntsafegits</t>
  </si>
  <si>
    <t>Texto171</t>
  </si>
  <si>
    <t>10</t>
  </si>
  <si>
    <t>XIX Encuentro del Grupo Español de Fractura</t>
  </si>
  <si>
    <t>Lluis Llanes</t>
  </si>
  <si>
    <t>Nacional</t>
  </si>
  <si>
    <t>ANNUAL</t>
  </si>
  <si>
    <t>GIRONA</t>
  </si>
  <si>
    <t>80000</t>
  </si>
  <si>
    <t>0</t>
  </si>
  <si>
    <t>CIENCIES MATERIALS</t>
  </si>
  <si>
    <t>ETSEIB</t>
  </si>
  <si>
    <t>11</t>
  </si>
  <si>
    <t>Seminari Internacional d´Ambientalització Curricular</t>
  </si>
  <si>
    <t>Didac Ferrer Balas</t>
  </si>
  <si>
    <t>Internacional</t>
  </si>
  <si>
    <t>NO PERIÒDIC/1ª ED.</t>
  </si>
  <si>
    <t/>
  </si>
  <si>
    <t>150000</t>
  </si>
  <si>
    <t>100000</t>
  </si>
  <si>
    <t>PLA DE MEDI AMBIENT</t>
  </si>
  <si>
    <t>ED. HI CAMPUS NORD</t>
  </si>
  <si>
    <t>12</t>
  </si>
  <si>
    <t>First International Conference on Bridge Maintenance, Sfety and Management (IABMAS´02)</t>
  </si>
  <si>
    <t>Joan Ramon Casas Rius</t>
  </si>
  <si>
    <t>BIENNAL</t>
  </si>
  <si>
    <t>BARCELONA</t>
  </si>
  <si>
    <t>ENGINYERIA DE LA CONSTRUCCIÓ</t>
  </si>
  <si>
    <t>13</t>
  </si>
  <si>
    <t>Seminari de Geometria Computacional</t>
  </si>
  <si>
    <t>Ferran Hurtado Díaz</t>
  </si>
  <si>
    <t>Mat. Aplicada II</t>
  </si>
  <si>
    <t>14</t>
  </si>
  <si>
    <t>EGVE´02 Eurographics Workshop on Virtual Environments</t>
  </si>
  <si>
    <t>Pere Brunet</t>
  </si>
  <si>
    <t>20000</t>
  </si>
  <si>
    <t>LSI</t>
  </si>
  <si>
    <t>15</t>
  </si>
  <si>
    <t>Runió dels Directors de les Escoles d´Arquitectura de l´Estat Espanyol</t>
  </si>
  <si>
    <t>Ricard Pié Ninot</t>
  </si>
  <si>
    <t>Escola Vallés</t>
  </si>
  <si>
    <t>16</t>
  </si>
  <si>
    <t>Liberation Point Orbits and Applications</t>
  </si>
  <si>
    <t>Josep Masdemont Soler</t>
  </si>
  <si>
    <t>AIGUABLAVA</t>
  </si>
  <si>
    <t>Mat Aplic. I</t>
  </si>
  <si>
    <t>1</t>
  </si>
  <si>
    <t>VSST 2001</t>
  </si>
  <si>
    <t>Pere Escorsa</t>
  </si>
  <si>
    <t>TRIENNAL</t>
  </si>
  <si>
    <t>120000</t>
  </si>
  <si>
    <t>732 - Org. Empreses</t>
  </si>
  <si>
    <t>TERRASSA</t>
  </si>
  <si>
    <t>2</t>
  </si>
  <si>
    <t>Research and Training in Faiulure Methods in the New Millenium</t>
  </si>
  <si>
    <t>Guadalupe Gómez Melis</t>
  </si>
  <si>
    <t>FME</t>
  </si>
  <si>
    <t>EOI</t>
  </si>
  <si>
    <t>3</t>
  </si>
  <si>
    <t>16TH International Workshop on Qualitative  Reasoning QR2002</t>
  </si>
  <si>
    <t>Xavier Parras</t>
  </si>
  <si>
    <t>SITGES</t>
  </si>
  <si>
    <t>40000</t>
  </si>
  <si>
    <t>ESAII</t>
  </si>
  <si>
    <t>4</t>
  </si>
  <si>
    <t>Microwave Radiometer Calibration Workshop / CEOS WGCV Microwave Subgroup Meeting</t>
  </si>
  <si>
    <t>Adriano José Camps Carmona</t>
  </si>
  <si>
    <t>CAMPUS NORD</t>
  </si>
  <si>
    <t>TSC</t>
  </si>
  <si>
    <t>TELECOS</t>
  </si>
  <si>
    <t>5</t>
  </si>
  <si>
    <t>VISSYSM´02: 4TH Joint Eurographics-IEEE TCVG Symposium on Visualization</t>
  </si>
  <si>
    <t>Isabel Navazo Álvaro</t>
  </si>
  <si>
    <t>FIB</t>
  </si>
  <si>
    <t>6</t>
  </si>
  <si>
    <t>Second International Conference Occupationnal Risk Prevention</t>
  </si>
  <si>
    <t>Pedro Rodríguez</t>
  </si>
  <si>
    <t>PALACIO CONGRESOS MASPALOMAS</t>
  </si>
  <si>
    <t>Org. Empreses</t>
  </si>
  <si>
    <t>7</t>
  </si>
  <si>
    <t>7TH International Symposium "Science and Processing of Cast Iron" SPCI7</t>
  </si>
  <si>
    <t>Jordi Tartera Barrabeig</t>
  </si>
  <si>
    <t>QUADRIENNAL</t>
  </si>
  <si>
    <t>Ciència Materials</t>
  </si>
  <si>
    <t>8</t>
  </si>
  <si>
    <t>International Conference on Graph Transformation  (ICGT 2002)</t>
  </si>
  <si>
    <t>Fernando Orejas Valdés</t>
  </si>
  <si>
    <t>9</t>
  </si>
  <si>
    <t>Classical Nova Explosions</t>
  </si>
  <si>
    <t>Jordi José Pons</t>
  </si>
  <si>
    <t>Física i Eng. Nuclear</t>
  </si>
  <si>
    <t>A</t>
  </si>
  <si>
    <t>B</t>
  </si>
  <si>
    <t>C</t>
  </si>
  <si>
    <t>D</t>
  </si>
  <si>
    <t>E</t>
  </si>
  <si>
    <t>Prop.</t>
  </si>
  <si>
    <t>Conv.</t>
  </si>
  <si>
    <t>Assist.</t>
  </si>
  <si>
    <t>Nº</t>
  </si>
  <si>
    <t>UE</t>
  </si>
  <si>
    <t>(1)</t>
  </si>
  <si>
    <t>Àmbit  (N- Nacional I-Intenacional)</t>
  </si>
  <si>
    <t>Punts per àmbit</t>
  </si>
  <si>
    <t>(2)</t>
  </si>
  <si>
    <t>Composició del comité de selecció  (N- Nacional I-Intenacional)</t>
  </si>
  <si>
    <t>Punts per antiguitat</t>
  </si>
  <si>
    <t>Punts per actes</t>
  </si>
  <si>
    <t>Punts per convidats</t>
  </si>
  <si>
    <t>Punts per assistents</t>
  </si>
  <si>
    <t>Ambit (1)</t>
  </si>
  <si>
    <t>Comité (2)</t>
  </si>
  <si>
    <t>NO</t>
  </si>
  <si>
    <t>SI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</si>
</sst>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color indexed="8"/>
      <name val="Arial"/>
      <family val="0"/>
    </font>
    <font>
      <sz val="8"/>
      <color indexed="8"/>
      <name val="MS Sans Serif"/>
      <family val="0"/>
    </font>
    <font>
      <sz val="8"/>
      <color indexed="8"/>
      <name val="Arial"/>
      <family val="0"/>
    </font>
    <font>
      <sz val="8"/>
      <color indexed="8"/>
      <name val="System"/>
      <family val="0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MS Sans Serif"/>
      <family val="0"/>
    </font>
    <font>
      <sz val="9"/>
      <color indexed="8"/>
      <name val="Arial"/>
      <family val="2"/>
    </font>
    <font>
      <sz val="7.5"/>
      <color indexed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15" fontId="1" fillId="0" borderId="1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right" wrapText="1"/>
    </xf>
    <xf numFmtId="169" fontId="2" fillId="0" borderId="0" xfId="16" applyFont="1" applyAlignment="1">
      <alignment/>
    </xf>
    <xf numFmtId="169" fontId="2" fillId="2" borderId="13" xfId="16" applyFont="1" applyFill="1" applyBorder="1" applyAlignment="1">
      <alignment horizontal="center"/>
    </xf>
    <xf numFmtId="169" fontId="1" fillId="0" borderId="14" xfId="16" applyFont="1" applyFill="1" applyBorder="1" applyAlignment="1">
      <alignment horizontal="right" wrapText="1"/>
    </xf>
    <xf numFmtId="169" fontId="1" fillId="0" borderId="15" xfId="16" applyFont="1" applyFill="1" applyBorder="1" applyAlignment="1">
      <alignment horizontal="right" wrapText="1"/>
    </xf>
    <xf numFmtId="169" fontId="4" fillId="0" borderId="16" xfId="16" applyFont="1" applyBorder="1" applyAlignment="1">
      <alignment/>
    </xf>
    <xf numFmtId="169" fontId="5" fillId="0" borderId="0" xfId="16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"/>
  <sheetViews>
    <sheetView tabSelected="1" workbookViewId="0" topLeftCell="A1">
      <selection activeCell="AG20" sqref="AG20"/>
    </sheetView>
  </sheetViews>
  <sheetFormatPr defaultColWidth="11.421875" defaultRowHeight="12.75"/>
  <cols>
    <col min="1" max="1" width="2.7109375" style="2" bestFit="1" customWidth="1"/>
    <col min="2" max="2" width="33.57421875" style="2" customWidth="1"/>
    <col min="3" max="3" width="12.8515625" style="2" customWidth="1"/>
    <col min="4" max="4" width="9.57421875" style="2" customWidth="1"/>
    <col min="5" max="5" width="0.9921875" style="2" customWidth="1"/>
    <col min="6" max="6" width="9.421875" style="2" customWidth="1"/>
    <col min="7" max="7" width="9.7109375" style="2" bestFit="1" customWidth="1"/>
    <col min="8" max="8" width="8.8515625" style="2" customWidth="1"/>
    <col min="9" max="9" width="4.57421875" style="12" customWidth="1"/>
    <col min="10" max="10" width="5.00390625" style="12" bestFit="1" customWidth="1"/>
    <col min="11" max="11" width="5.8515625" style="12" bestFit="1" customWidth="1"/>
    <col min="12" max="12" width="7.421875" style="2" hidden="1" customWidth="1"/>
    <col min="13" max="13" width="10.7109375" style="2" hidden="1" customWidth="1"/>
    <col min="14" max="14" width="6.8515625" style="2" hidden="1" customWidth="1"/>
    <col min="15" max="15" width="17.7109375" style="2" hidden="1" customWidth="1"/>
    <col min="16" max="16" width="13.00390625" style="2" hidden="1" customWidth="1"/>
    <col min="17" max="17" width="8.140625" style="2" hidden="1" customWidth="1"/>
    <col min="18" max="18" width="8.8515625" style="2" hidden="1" customWidth="1"/>
    <col min="19" max="19" width="10.57421875" style="2" hidden="1" customWidth="1"/>
    <col min="20" max="20" width="9.7109375" style="2" hidden="1" customWidth="1"/>
    <col min="21" max="21" width="11.421875" style="2" hidden="1" customWidth="1"/>
    <col min="22" max="22" width="0.9921875" style="0" customWidth="1"/>
    <col min="23" max="23" width="5.00390625" style="12" customWidth="1"/>
    <col min="24" max="24" width="4.7109375" style="12" customWidth="1"/>
    <col min="25" max="25" width="4.57421875" style="12" customWidth="1"/>
    <col min="26" max="26" width="4.7109375" style="12" customWidth="1"/>
    <col min="27" max="27" width="4.421875" style="12" customWidth="1"/>
    <col min="28" max="28" width="5.140625" style="2" customWidth="1"/>
    <col min="29" max="29" width="7.57421875" style="2" hidden="1" customWidth="1"/>
    <col min="30" max="30" width="7.28125" style="2" hidden="1" customWidth="1"/>
    <col min="31" max="31" width="8.28125" style="2" hidden="1" customWidth="1"/>
    <col min="32" max="32" width="0.9921875" style="0" customWidth="1"/>
    <col min="33" max="33" width="10.57421875" style="38" customWidth="1"/>
    <col min="34" max="34" width="18.421875" style="2" hidden="1" customWidth="1"/>
    <col min="35" max="35" width="5.57421875" style="2" hidden="1" customWidth="1"/>
    <col min="36" max="36" width="0" style="0" hidden="1" customWidth="1"/>
    <col min="37" max="37" width="23.28125" style="2" hidden="1" customWidth="1"/>
    <col min="39" max="16384" width="11.421875" style="2" customWidth="1"/>
  </cols>
  <sheetData>
    <row r="1" spans="22:38" ht="13.5" thickBot="1">
      <c r="V1" s="2"/>
      <c r="AF1" s="2"/>
      <c r="AL1" s="2"/>
    </row>
    <row r="2" spans="1:38" ht="12.75" customHeight="1">
      <c r="A2" s="20" t="s">
        <v>118</v>
      </c>
      <c r="B2" s="21" t="s">
        <v>0</v>
      </c>
      <c r="C2" s="21" t="s">
        <v>1</v>
      </c>
      <c r="D2" s="22" t="s">
        <v>119</v>
      </c>
      <c r="F2" s="20" t="s">
        <v>129</v>
      </c>
      <c r="G2" s="21" t="s">
        <v>130</v>
      </c>
      <c r="H2" s="21" t="s">
        <v>2</v>
      </c>
      <c r="I2" s="21" t="s">
        <v>3</v>
      </c>
      <c r="J2" s="21" t="s">
        <v>116</v>
      </c>
      <c r="K2" s="22" t="s">
        <v>117</v>
      </c>
      <c r="L2" s="7" t="s">
        <v>4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  <c r="T2" s="1" t="s">
        <v>12</v>
      </c>
      <c r="U2" s="9" t="s">
        <v>13</v>
      </c>
      <c r="V2" s="2"/>
      <c r="W2" s="20" t="s">
        <v>110</v>
      </c>
      <c r="X2" s="21" t="s">
        <v>111</v>
      </c>
      <c r="Y2" s="21" t="s">
        <v>112</v>
      </c>
      <c r="Z2" s="21" t="s">
        <v>113</v>
      </c>
      <c r="AA2" s="21" t="s">
        <v>114</v>
      </c>
      <c r="AB2" s="22" t="s">
        <v>14</v>
      </c>
      <c r="AC2" s="7" t="s">
        <v>15</v>
      </c>
      <c r="AD2" s="1" t="s">
        <v>16</v>
      </c>
      <c r="AE2" s="9" t="s">
        <v>17</v>
      </c>
      <c r="AF2" s="2"/>
      <c r="AG2" s="39" t="s">
        <v>115</v>
      </c>
      <c r="AH2" s="7" t="s">
        <v>18</v>
      </c>
      <c r="AI2" s="1" t="s">
        <v>19</v>
      </c>
      <c r="AJ2" s="2"/>
      <c r="AK2" s="1" t="s">
        <v>20</v>
      </c>
      <c r="AL2" s="2"/>
    </row>
    <row r="3" spans="1:37" ht="21.75" customHeight="1">
      <c r="A3" s="23" t="s">
        <v>65</v>
      </c>
      <c r="B3" s="19" t="s">
        <v>66</v>
      </c>
      <c r="C3" s="19" t="s">
        <v>67</v>
      </c>
      <c r="D3" s="24" t="s">
        <v>70</v>
      </c>
      <c r="F3" s="23" t="s">
        <v>34</v>
      </c>
      <c r="G3" s="19" t="s">
        <v>34</v>
      </c>
      <c r="H3" s="19" t="s">
        <v>68</v>
      </c>
      <c r="I3" s="28" t="s">
        <v>132</v>
      </c>
      <c r="J3" s="29">
        <v>6</v>
      </c>
      <c r="K3" s="30">
        <v>225</v>
      </c>
      <c r="L3" s="8">
        <v>221</v>
      </c>
      <c r="M3" s="5">
        <v>0</v>
      </c>
      <c r="N3" s="5">
        <v>0</v>
      </c>
      <c r="O3" s="3" t="s">
        <v>45</v>
      </c>
      <c r="P3" s="4" t="b">
        <v>1</v>
      </c>
      <c r="Q3" s="6">
        <v>37179</v>
      </c>
      <c r="R3" s="6">
        <v>37183</v>
      </c>
      <c r="S3" s="5">
        <v>720000</v>
      </c>
      <c r="T3" s="5" t="s">
        <v>69</v>
      </c>
      <c r="U3" s="10">
        <v>1</v>
      </c>
      <c r="V3" s="2"/>
      <c r="W3" s="34">
        <v>3</v>
      </c>
      <c r="X3" s="29">
        <v>2</v>
      </c>
      <c r="Y3" s="29">
        <v>1</v>
      </c>
      <c r="Z3" s="29">
        <v>1.2</v>
      </c>
      <c r="AA3" s="29">
        <v>2.125</v>
      </c>
      <c r="AB3" s="35">
        <v>9.325</v>
      </c>
      <c r="AC3" s="8">
        <v>221</v>
      </c>
      <c r="AD3" s="5">
        <v>6</v>
      </c>
      <c r="AE3" s="10" t="s">
        <v>38</v>
      </c>
      <c r="AF3" s="2"/>
      <c r="AG3" s="40">
        <v>300000</v>
      </c>
      <c r="AH3" s="11">
        <v>0</v>
      </c>
      <c r="AI3" s="5">
        <v>0</v>
      </c>
      <c r="AJ3" s="2"/>
      <c r="AK3" s="3" t="s">
        <v>71</v>
      </c>
    </row>
    <row r="4" spans="1:37" ht="21.75" customHeight="1">
      <c r="A4" s="23" t="s">
        <v>72</v>
      </c>
      <c r="B4" s="19" t="s">
        <v>73</v>
      </c>
      <c r="C4" s="19" t="s">
        <v>74</v>
      </c>
      <c r="D4" s="24" t="s">
        <v>76</v>
      </c>
      <c r="F4" s="23" t="s">
        <v>34</v>
      </c>
      <c r="G4" s="19" t="s">
        <v>34</v>
      </c>
      <c r="H4" s="19" t="s">
        <v>35</v>
      </c>
      <c r="I4" s="28" t="s">
        <v>132</v>
      </c>
      <c r="J4" s="29">
        <v>14</v>
      </c>
      <c r="K4" s="30">
        <v>60</v>
      </c>
      <c r="L4" s="8">
        <v>35</v>
      </c>
      <c r="M4" s="5" t="s">
        <v>36</v>
      </c>
      <c r="N4" s="5" t="s">
        <v>36</v>
      </c>
      <c r="O4" s="3" t="s">
        <v>75</v>
      </c>
      <c r="P4" s="4" t="b">
        <v>1</v>
      </c>
      <c r="Q4" s="6">
        <v>37419</v>
      </c>
      <c r="R4" s="6">
        <v>37421</v>
      </c>
      <c r="S4" s="5">
        <v>1990000</v>
      </c>
      <c r="T4" s="5" t="s">
        <v>37</v>
      </c>
      <c r="U4" s="10">
        <v>1</v>
      </c>
      <c r="V4" s="2"/>
      <c r="W4" s="34">
        <v>3</v>
      </c>
      <c r="X4" s="29">
        <v>1</v>
      </c>
      <c r="Y4" s="29">
        <v>1</v>
      </c>
      <c r="Z4" s="29">
        <v>2</v>
      </c>
      <c r="AA4" s="29">
        <v>0.6</v>
      </c>
      <c r="AB4" s="35">
        <v>7.6</v>
      </c>
      <c r="AC4" s="8">
        <v>35</v>
      </c>
      <c r="AD4" s="5">
        <v>14</v>
      </c>
      <c r="AE4" s="10" t="s">
        <v>38</v>
      </c>
      <c r="AF4" s="2"/>
      <c r="AG4" s="40">
        <v>300000</v>
      </c>
      <c r="AH4" s="11">
        <v>0</v>
      </c>
      <c r="AI4" s="5">
        <v>0</v>
      </c>
      <c r="AJ4" s="2"/>
      <c r="AK4" s="3" t="s">
        <v>75</v>
      </c>
    </row>
    <row r="5" spans="1:37" ht="21.75" customHeight="1">
      <c r="A5" s="23" t="s">
        <v>77</v>
      </c>
      <c r="B5" s="19" t="s">
        <v>78</v>
      </c>
      <c r="C5" s="19" t="s">
        <v>79</v>
      </c>
      <c r="D5" s="24" t="s">
        <v>82</v>
      </c>
      <c r="F5" s="23" t="s">
        <v>34</v>
      </c>
      <c r="G5" s="19" t="s">
        <v>34</v>
      </c>
      <c r="H5" s="19" t="s">
        <v>25</v>
      </c>
      <c r="I5" s="28" t="s">
        <v>132</v>
      </c>
      <c r="J5" s="29">
        <v>2</v>
      </c>
      <c r="K5" s="30">
        <v>50</v>
      </c>
      <c r="L5" s="8">
        <v>30</v>
      </c>
      <c r="M5" s="5" t="s">
        <v>36</v>
      </c>
      <c r="N5" s="5" t="s">
        <v>36</v>
      </c>
      <c r="O5" s="3" t="s">
        <v>80</v>
      </c>
      <c r="P5" s="4" t="b">
        <v>0</v>
      </c>
      <c r="Q5" s="6">
        <v>37408</v>
      </c>
      <c r="R5" s="6">
        <v>37419</v>
      </c>
      <c r="S5" s="5">
        <v>499158</v>
      </c>
      <c r="T5" s="5" t="s">
        <v>81</v>
      </c>
      <c r="U5" s="10">
        <v>0.5</v>
      </c>
      <c r="V5" s="2"/>
      <c r="W5" s="34">
        <v>3</v>
      </c>
      <c r="X5" s="29">
        <v>2</v>
      </c>
      <c r="Y5" s="29">
        <v>1</v>
      </c>
      <c r="Z5" s="29">
        <v>0.4</v>
      </c>
      <c r="AA5" s="29">
        <v>0.5</v>
      </c>
      <c r="AB5" s="35">
        <v>6.9</v>
      </c>
      <c r="AC5" s="8">
        <v>30</v>
      </c>
      <c r="AD5" s="5">
        <v>2</v>
      </c>
      <c r="AE5" s="10" t="s">
        <v>38</v>
      </c>
      <c r="AF5" s="2"/>
      <c r="AG5" s="40">
        <v>150000</v>
      </c>
      <c r="AH5" s="11">
        <v>0</v>
      </c>
      <c r="AI5" s="5">
        <v>0</v>
      </c>
      <c r="AJ5" s="2"/>
      <c r="AK5" s="3" t="s">
        <v>71</v>
      </c>
    </row>
    <row r="6" spans="1:37" ht="21.75" customHeight="1">
      <c r="A6" s="23" t="s">
        <v>83</v>
      </c>
      <c r="B6" s="19" t="s">
        <v>84</v>
      </c>
      <c r="C6" s="19" t="s">
        <v>85</v>
      </c>
      <c r="D6" s="24" t="s">
        <v>87</v>
      </c>
      <c r="F6" s="23" t="s">
        <v>34</v>
      </c>
      <c r="G6" s="19" t="s">
        <v>34</v>
      </c>
      <c r="H6" s="19" t="s">
        <v>44</v>
      </c>
      <c r="I6" s="28" t="s">
        <v>132</v>
      </c>
      <c r="J6" s="29">
        <v>1</v>
      </c>
      <c r="K6" s="30">
        <v>150</v>
      </c>
      <c r="L6" s="8" t="s">
        <v>36</v>
      </c>
      <c r="M6" s="5" t="s">
        <v>36</v>
      </c>
      <c r="N6" s="5" t="s">
        <v>36</v>
      </c>
      <c r="O6" s="3" t="s">
        <v>86</v>
      </c>
      <c r="P6" s="4" t="b">
        <v>1</v>
      </c>
      <c r="Q6" s="6">
        <v>37538</v>
      </c>
      <c r="R6" s="6">
        <v>37540</v>
      </c>
      <c r="S6" s="5">
        <v>513831</v>
      </c>
      <c r="T6" s="5" t="s">
        <v>54</v>
      </c>
      <c r="U6" s="10">
        <v>1</v>
      </c>
      <c r="V6" s="2"/>
      <c r="W6" s="34">
        <v>3</v>
      </c>
      <c r="X6" s="29">
        <v>2</v>
      </c>
      <c r="Y6" s="29">
        <v>1</v>
      </c>
      <c r="Z6" s="29">
        <v>0.2</v>
      </c>
      <c r="AA6" s="29">
        <v>1.5</v>
      </c>
      <c r="AB6" s="35">
        <v>7.7</v>
      </c>
      <c r="AC6" s="8" t="s">
        <v>36</v>
      </c>
      <c r="AD6" s="5">
        <v>1</v>
      </c>
      <c r="AE6" s="10" t="s">
        <v>38</v>
      </c>
      <c r="AF6" s="2"/>
      <c r="AG6" s="40">
        <v>300000</v>
      </c>
      <c r="AH6" s="11">
        <v>0</v>
      </c>
      <c r="AI6" s="5">
        <v>0</v>
      </c>
      <c r="AJ6" s="2"/>
      <c r="AK6" s="3" t="s">
        <v>88</v>
      </c>
    </row>
    <row r="7" spans="1:37" ht="21.75" customHeight="1">
      <c r="A7" s="23" t="s">
        <v>89</v>
      </c>
      <c r="B7" s="19" t="s">
        <v>90</v>
      </c>
      <c r="C7" s="19" t="s">
        <v>91</v>
      </c>
      <c r="D7" s="24" t="s">
        <v>55</v>
      </c>
      <c r="F7" s="23" t="s">
        <v>34</v>
      </c>
      <c r="G7" s="19" t="s">
        <v>34</v>
      </c>
      <c r="H7" s="19" t="s">
        <v>25</v>
      </c>
      <c r="I7" s="28" t="s">
        <v>132</v>
      </c>
      <c r="J7" s="29">
        <v>1</v>
      </c>
      <c r="K7" s="30">
        <v>65</v>
      </c>
      <c r="L7" s="8">
        <v>75</v>
      </c>
      <c r="M7" s="5" t="s">
        <v>36</v>
      </c>
      <c r="N7" s="5" t="s">
        <v>36</v>
      </c>
      <c r="O7" s="3" t="s">
        <v>8</v>
      </c>
      <c r="P7" s="4" t="b">
        <v>1</v>
      </c>
      <c r="Q7" s="6">
        <v>37403</v>
      </c>
      <c r="R7" s="6">
        <v>37405</v>
      </c>
      <c r="S7" s="5">
        <v>376200</v>
      </c>
      <c r="T7" s="5" t="s">
        <v>54</v>
      </c>
      <c r="U7" s="10">
        <v>1</v>
      </c>
      <c r="V7" s="2"/>
      <c r="W7" s="34">
        <v>3</v>
      </c>
      <c r="X7" s="29">
        <v>2</v>
      </c>
      <c r="Y7" s="29">
        <v>1</v>
      </c>
      <c r="Z7" s="29">
        <v>0.2</v>
      </c>
      <c r="AA7" s="29">
        <v>0.65</v>
      </c>
      <c r="AB7" s="35">
        <v>6.85</v>
      </c>
      <c r="AC7" s="8">
        <v>75</v>
      </c>
      <c r="AD7" s="5">
        <v>1</v>
      </c>
      <c r="AE7" s="10" t="s">
        <v>38</v>
      </c>
      <c r="AF7" s="2"/>
      <c r="AG7" s="40">
        <v>275000</v>
      </c>
      <c r="AH7" s="11">
        <v>0</v>
      </c>
      <c r="AI7" s="5">
        <v>0</v>
      </c>
      <c r="AJ7" s="2"/>
      <c r="AK7" s="3" t="s">
        <v>92</v>
      </c>
    </row>
    <row r="8" spans="1:37" ht="21.75" customHeight="1">
      <c r="A8" s="23" t="s">
        <v>93</v>
      </c>
      <c r="B8" s="19" t="s">
        <v>94</v>
      </c>
      <c r="C8" s="19" t="s">
        <v>95</v>
      </c>
      <c r="D8" s="24" t="s">
        <v>97</v>
      </c>
      <c r="F8" s="23" t="s">
        <v>34</v>
      </c>
      <c r="G8" s="19" t="s">
        <v>24</v>
      </c>
      <c r="H8" s="19" t="s">
        <v>44</v>
      </c>
      <c r="I8" s="28" t="s">
        <v>132</v>
      </c>
      <c r="J8" s="29">
        <v>20</v>
      </c>
      <c r="K8" s="30">
        <v>900</v>
      </c>
      <c r="L8" s="8">
        <v>220</v>
      </c>
      <c r="M8" s="5" t="s">
        <v>36</v>
      </c>
      <c r="N8" s="5" t="s">
        <v>36</v>
      </c>
      <c r="O8" s="3" t="s">
        <v>96</v>
      </c>
      <c r="P8" s="4" t="b">
        <v>0</v>
      </c>
      <c r="Q8" s="6">
        <v>37307</v>
      </c>
      <c r="R8" s="6">
        <v>37309</v>
      </c>
      <c r="S8" s="5">
        <v>3270000</v>
      </c>
      <c r="T8" s="5" t="s">
        <v>37</v>
      </c>
      <c r="U8" s="10">
        <v>0.5</v>
      </c>
      <c r="V8" s="2"/>
      <c r="W8" s="34">
        <v>2</v>
      </c>
      <c r="X8" s="29">
        <v>2</v>
      </c>
      <c r="Y8" s="29">
        <v>1</v>
      </c>
      <c r="Z8" s="29">
        <v>2</v>
      </c>
      <c r="AA8" s="29">
        <v>3</v>
      </c>
      <c r="AB8" s="35">
        <v>10</v>
      </c>
      <c r="AC8" s="8">
        <v>220</v>
      </c>
      <c r="AD8" s="5">
        <v>20</v>
      </c>
      <c r="AE8" s="10" t="s">
        <v>38</v>
      </c>
      <c r="AF8" s="2"/>
      <c r="AG8" s="40">
        <v>260000</v>
      </c>
      <c r="AH8" s="11">
        <v>0</v>
      </c>
      <c r="AI8" s="5">
        <v>0</v>
      </c>
      <c r="AJ8" s="2"/>
      <c r="AK8" s="3" t="s">
        <v>36</v>
      </c>
    </row>
    <row r="9" spans="1:37" ht="21.75" customHeight="1">
      <c r="A9" s="23" t="s">
        <v>98</v>
      </c>
      <c r="B9" s="19" t="s">
        <v>99</v>
      </c>
      <c r="C9" s="19" t="s">
        <v>100</v>
      </c>
      <c r="D9" s="24" t="s">
        <v>102</v>
      </c>
      <c r="F9" s="23" t="s">
        <v>34</v>
      </c>
      <c r="G9" s="19" t="s">
        <v>34</v>
      </c>
      <c r="H9" s="19" t="s">
        <v>101</v>
      </c>
      <c r="I9" s="28" t="s">
        <v>132</v>
      </c>
      <c r="J9" s="29">
        <v>1</v>
      </c>
      <c r="K9" s="30">
        <v>100</v>
      </c>
      <c r="L9" s="8">
        <v>88</v>
      </c>
      <c r="M9" s="5">
        <v>0</v>
      </c>
      <c r="N9" s="5">
        <v>0</v>
      </c>
      <c r="O9" s="3" t="s">
        <v>45</v>
      </c>
      <c r="P9" s="4" t="b">
        <v>0</v>
      </c>
      <c r="Q9" s="6">
        <v>37503</v>
      </c>
      <c r="R9" s="6">
        <v>37505</v>
      </c>
      <c r="S9" s="5">
        <v>4500000</v>
      </c>
      <c r="T9" s="5" t="s">
        <v>54</v>
      </c>
      <c r="U9" s="10">
        <v>0.5</v>
      </c>
      <c r="V9" s="2"/>
      <c r="W9" s="34">
        <v>3</v>
      </c>
      <c r="X9" s="29">
        <v>2</v>
      </c>
      <c r="Y9" s="29">
        <v>1</v>
      </c>
      <c r="Z9" s="29">
        <v>0.2</v>
      </c>
      <c r="AA9" s="29">
        <v>1</v>
      </c>
      <c r="AB9" s="35">
        <v>7.2</v>
      </c>
      <c r="AC9" s="8">
        <v>88</v>
      </c>
      <c r="AD9" s="5">
        <v>1</v>
      </c>
      <c r="AE9" s="10" t="s">
        <v>38</v>
      </c>
      <c r="AF9" s="2"/>
      <c r="AG9" s="40">
        <v>225000</v>
      </c>
      <c r="AH9" s="11">
        <v>47000</v>
      </c>
      <c r="AI9" s="5">
        <v>0</v>
      </c>
      <c r="AJ9" s="2"/>
      <c r="AK9" s="3" t="s">
        <v>30</v>
      </c>
    </row>
    <row r="10" spans="1:37" ht="21.75" customHeight="1">
      <c r="A10" s="23" t="s">
        <v>103</v>
      </c>
      <c r="B10" s="19" t="s">
        <v>104</v>
      </c>
      <c r="C10" s="19" t="s">
        <v>105</v>
      </c>
      <c r="D10" s="24" t="s">
        <v>55</v>
      </c>
      <c r="F10" s="23" t="s">
        <v>34</v>
      </c>
      <c r="G10" s="19" t="s">
        <v>34</v>
      </c>
      <c r="H10" s="19" t="s">
        <v>44</v>
      </c>
      <c r="I10" s="28" t="s">
        <v>132</v>
      </c>
      <c r="J10" s="29">
        <v>10</v>
      </c>
      <c r="K10" s="30">
        <v>120</v>
      </c>
      <c r="L10" s="8">
        <v>90</v>
      </c>
      <c r="M10" s="5">
        <v>0</v>
      </c>
      <c r="N10" s="5">
        <v>0</v>
      </c>
      <c r="O10" s="3" t="s">
        <v>45</v>
      </c>
      <c r="P10" s="4" t="b">
        <v>0</v>
      </c>
      <c r="Q10" s="6">
        <v>37536</v>
      </c>
      <c r="R10" s="6">
        <v>37541</v>
      </c>
      <c r="S10" s="5">
        <v>690000</v>
      </c>
      <c r="T10" s="5" t="s">
        <v>37</v>
      </c>
      <c r="U10" s="10">
        <v>0.5</v>
      </c>
      <c r="V10" s="2"/>
      <c r="W10" s="34">
        <v>3</v>
      </c>
      <c r="X10" s="29">
        <v>2</v>
      </c>
      <c r="Y10" s="29">
        <v>1</v>
      </c>
      <c r="Z10" s="29">
        <v>2</v>
      </c>
      <c r="AA10" s="29">
        <v>1.2</v>
      </c>
      <c r="AB10" s="35">
        <v>9.2</v>
      </c>
      <c r="AC10" s="8">
        <v>90</v>
      </c>
      <c r="AD10" s="5">
        <v>10</v>
      </c>
      <c r="AE10" s="10" t="s">
        <v>38</v>
      </c>
      <c r="AF10" s="2"/>
      <c r="AG10" s="40">
        <v>300000</v>
      </c>
      <c r="AH10" s="11">
        <v>0</v>
      </c>
      <c r="AI10" s="5">
        <v>0</v>
      </c>
      <c r="AJ10" s="2"/>
      <c r="AK10" s="3" t="s">
        <v>36</v>
      </c>
    </row>
    <row r="11" spans="1:37" ht="21.75" customHeight="1">
      <c r="A11" s="23" t="s">
        <v>106</v>
      </c>
      <c r="B11" s="19" t="s">
        <v>107</v>
      </c>
      <c r="C11" s="19" t="s">
        <v>108</v>
      </c>
      <c r="D11" s="24" t="s">
        <v>109</v>
      </c>
      <c r="F11" s="23" t="s">
        <v>34</v>
      </c>
      <c r="G11" s="19" t="s">
        <v>34</v>
      </c>
      <c r="H11" s="19" t="s">
        <v>35</v>
      </c>
      <c r="I11" s="28" t="s">
        <v>132</v>
      </c>
      <c r="J11" s="29">
        <v>15</v>
      </c>
      <c r="K11" s="30">
        <v>75</v>
      </c>
      <c r="L11" s="8">
        <v>100</v>
      </c>
      <c r="M11" s="5" t="s">
        <v>36</v>
      </c>
      <c r="N11" s="5" t="s">
        <v>36</v>
      </c>
      <c r="O11" s="3" t="s">
        <v>80</v>
      </c>
      <c r="P11" s="4" t="b">
        <v>0</v>
      </c>
      <c r="Q11" s="6">
        <v>37396</v>
      </c>
      <c r="R11" s="6">
        <v>37400</v>
      </c>
      <c r="S11" s="5">
        <v>980000</v>
      </c>
      <c r="T11" s="5" t="s">
        <v>37</v>
      </c>
      <c r="U11" s="10">
        <v>0.5</v>
      </c>
      <c r="V11" s="2"/>
      <c r="W11" s="34">
        <v>3</v>
      </c>
      <c r="X11" s="29">
        <v>1</v>
      </c>
      <c r="Y11" s="29">
        <v>1</v>
      </c>
      <c r="Z11" s="29">
        <v>2</v>
      </c>
      <c r="AA11" s="29">
        <v>0.75</v>
      </c>
      <c r="AB11" s="35">
        <v>7.75</v>
      </c>
      <c r="AC11" s="8">
        <v>100</v>
      </c>
      <c r="AD11" s="5">
        <v>15</v>
      </c>
      <c r="AE11" s="10" t="s">
        <v>38</v>
      </c>
      <c r="AF11" s="2"/>
      <c r="AG11" s="40">
        <v>250000</v>
      </c>
      <c r="AH11" s="11">
        <v>0</v>
      </c>
      <c r="AI11" s="5">
        <v>0</v>
      </c>
      <c r="AJ11" s="2"/>
      <c r="AK11" s="3" t="s">
        <v>36</v>
      </c>
    </row>
    <row r="12" spans="1:37" ht="21.75" customHeight="1">
      <c r="A12" s="23" t="s">
        <v>21</v>
      </c>
      <c r="B12" s="19" t="s">
        <v>22</v>
      </c>
      <c r="C12" s="19" t="s">
        <v>23</v>
      </c>
      <c r="D12" s="24" t="s">
        <v>29</v>
      </c>
      <c r="F12" s="23" t="s">
        <v>24</v>
      </c>
      <c r="G12" s="19" t="s">
        <v>24</v>
      </c>
      <c r="H12" s="19" t="s">
        <v>25</v>
      </c>
      <c r="I12" s="28" t="s">
        <v>131</v>
      </c>
      <c r="J12" s="29">
        <v>4</v>
      </c>
      <c r="K12" s="30">
        <v>100</v>
      </c>
      <c r="L12" s="8">
        <v>85</v>
      </c>
      <c r="M12" s="5">
        <v>0</v>
      </c>
      <c r="N12" s="5">
        <v>0</v>
      </c>
      <c r="O12" s="3" t="s">
        <v>26</v>
      </c>
      <c r="P12" s="4" t="b">
        <v>0</v>
      </c>
      <c r="Q12" s="6">
        <v>37328</v>
      </c>
      <c r="R12" s="6">
        <v>37330</v>
      </c>
      <c r="S12" s="5">
        <v>300000</v>
      </c>
      <c r="T12" s="5" t="s">
        <v>27</v>
      </c>
      <c r="U12" s="10">
        <v>0.5</v>
      </c>
      <c r="V12" s="2"/>
      <c r="W12" s="34">
        <v>1</v>
      </c>
      <c r="X12" s="29">
        <v>2</v>
      </c>
      <c r="Y12" s="29">
        <v>0</v>
      </c>
      <c r="Z12" s="29">
        <v>0.8</v>
      </c>
      <c r="AA12" s="29">
        <v>1</v>
      </c>
      <c r="AB12" s="35">
        <v>4.8</v>
      </c>
      <c r="AC12" s="8">
        <v>85</v>
      </c>
      <c r="AD12" s="5">
        <v>4</v>
      </c>
      <c r="AE12" s="10" t="s">
        <v>28</v>
      </c>
      <c r="AF12" s="2"/>
      <c r="AG12" s="40">
        <v>150000</v>
      </c>
      <c r="AH12" s="11">
        <v>0</v>
      </c>
      <c r="AI12" s="5">
        <v>0</v>
      </c>
      <c r="AJ12" s="2"/>
      <c r="AK12" s="3" t="s">
        <v>30</v>
      </c>
    </row>
    <row r="13" spans="1:37" ht="21.75" customHeight="1">
      <c r="A13" s="23" t="s">
        <v>31</v>
      </c>
      <c r="B13" s="19" t="s">
        <v>32</v>
      </c>
      <c r="C13" s="19" t="s">
        <v>33</v>
      </c>
      <c r="D13" s="24" t="s">
        <v>39</v>
      </c>
      <c r="F13" s="23" t="s">
        <v>34</v>
      </c>
      <c r="G13" s="19" t="s">
        <v>28</v>
      </c>
      <c r="H13" s="19" t="s">
        <v>35</v>
      </c>
      <c r="I13" s="28" t="s">
        <v>132</v>
      </c>
      <c r="J13" s="29">
        <v>25</v>
      </c>
      <c r="K13" s="30">
        <v>80</v>
      </c>
      <c r="L13" s="8">
        <v>25</v>
      </c>
      <c r="M13" s="5">
        <v>0</v>
      </c>
      <c r="N13" s="5">
        <v>0</v>
      </c>
      <c r="O13" s="3" t="s">
        <v>36</v>
      </c>
      <c r="P13" s="4" t="b">
        <v>1</v>
      </c>
      <c r="Q13" s="6">
        <v>37224</v>
      </c>
      <c r="R13" s="6">
        <v>37225</v>
      </c>
      <c r="S13" s="5">
        <v>300000</v>
      </c>
      <c r="T13" s="5" t="s">
        <v>37</v>
      </c>
      <c r="U13" s="10">
        <v>1</v>
      </c>
      <c r="V13" s="2"/>
      <c r="W13" s="34">
        <v>2</v>
      </c>
      <c r="X13" s="29">
        <v>1</v>
      </c>
      <c r="Y13" s="29">
        <v>1</v>
      </c>
      <c r="Z13" s="29">
        <v>2</v>
      </c>
      <c r="AA13" s="29">
        <v>0.8</v>
      </c>
      <c r="AB13" s="35">
        <v>6.8</v>
      </c>
      <c r="AC13" s="8">
        <v>25</v>
      </c>
      <c r="AD13" s="5">
        <v>25</v>
      </c>
      <c r="AE13" s="10" t="s">
        <v>38</v>
      </c>
      <c r="AF13" s="2"/>
      <c r="AG13" s="40">
        <v>300000</v>
      </c>
      <c r="AH13" s="11">
        <v>0</v>
      </c>
      <c r="AI13" s="5">
        <v>0</v>
      </c>
      <c r="AJ13" s="2"/>
      <c r="AK13" s="3" t="s">
        <v>40</v>
      </c>
    </row>
    <row r="14" spans="1:37" ht="21.75" customHeight="1">
      <c r="A14" s="23" t="s">
        <v>41</v>
      </c>
      <c r="B14" s="19" t="s">
        <v>42</v>
      </c>
      <c r="C14" s="19" t="s">
        <v>43</v>
      </c>
      <c r="D14" s="24" t="s">
        <v>46</v>
      </c>
      <c r="F14" s="23" t="s">
        <v>34</v>
      </c>
      <c r="G14" s="19" t="s">
        <v>34</v>
      </c>
      <c r="H14" s="19" t="s">
        <v>44</v>
      </c>
      <c r="I14" s="28" t="s">
        <v>132</v>
      </c>
      <c r="J14" s="29">
        <v>9</v>
      </c>
      <c r="K14" s="30">
        <v>350</v>
      </c>
      <c r="L14" s="8">
        <v>320</v>
      </c>
      <c r="M14" s="5">
        <v>0</v>
      </c>
      <c r="N14" s="5">
        <v>0</v>
      </c>
      <c r="O14" s="3" t="s">
        <v>45</v>
      </c>
      <c r="P14" s="4" t="b">
        <v>0</v>
      </c>
      <c r="Q14" s="6">
        <v>37451</v>
      </c>
      <c r="R14" s="6">
        <v>37454</v>
      </c>
      <c r="S14" s="5">
        <v>752226</v>
      </c>
      <c r="T14" s="5" t="s">
        <v>37</v>
      </c>
      <c r="U14" s="10">
        <v>0.5</v>
      </c>
      <c r="V14" s="2"/>
      <c r="W14" s="34">
        <v>3</v>
      </c>
      <c r="X14" s="29">
        <v>2</v>
      </c>
      <c r="Y14" s="29">
        <v>1</v>
      </c>
      <c r="Z14" s="29">
        <v>1.8</v>
      </c>
      <c r="AA14" s="29">
        <v>2.75</v>
      </c>
      <c r="AB14" s="35">
        <v>10.55</v>
      </c>
      <c r="AC14" s="8">
        <v>320</v>
      </c>
      <c r="AD14" s="5">
        <v>9</v>
      </c>
      <c r="AE14" s="10" t="s">
        <v>38</v>
      </c>
      <c r="AF14" s="2"/>
      <c r="AG14" s="40">
        <v>300000</v>
      </c>
      <c r="AH14" s="11">
        <v>0</v>
      </c>
      <c r="AI14" s="5">
        <v>0</v>
      </c>
      <c r="AJ14" s="2"/>
      <c r="AK14" s="3" t="s">
        <v>36</v>
      </c>
    </row>
    <row r="15" spans="1:37" ht="21.75" customHeight="1">
      <c r="A15" s="23" t="s">
        <v>47</v>
      </c>
      <c r="B15" s="19" t="s">
        <v>48</v>
      </c>
      <c r="C15" s="19" t="s">
        <v>49</v>
      </c>
      <c r="D15" s="24" t="s">
        <v>50</v>
      </c>
      <c r="F15" s="23" t="s">
        <v>24</v>
      </c>
      <c r="G15" s="19" t="s">
        <v>24</v>
      </c>
      <c r="H15" s="19" t="s">
        <v>44</v>
      </c>
      <c r="I15" s="28" t="s">
        <v>131</v>
      </c>
      <c r="J15" s="29">
        <v>10</v>
      </c>
      <c r="K15" s="30">
        <v>200</v>
      </c>
      <c r="L15" s="8">
        <v>30</v>
      </c>
      <c r="M15" s="5">
        <v>0</v>
      </c>
      <c r="N15" s="5">
        <v>0</v>
      </c>
      <c r="O15" s="3" t="s">
        <v>36</v>
      </c>
      <c r="P15" s="4" t="b">
        <v>1</v>
      </c>
      <c r="Q15" s="6">
        <v>37165</v>
      </c>
      <c r="R15" s="6">
        <v>37437</v>
      </c>
      <c r="S15" s="5">
        <v>495000</v>
      </c>
      <c r="T15" s="5" t="s">
        <v>37</v>
      </c>
      <c r="U15" s="10">
        <v>1</v>
      </c>
      <c r="V15" s="2"/>
      <c r="W15" s="34">
        <v>1</v>
      </c>
      <c r="X15" s="29">
        <v>2</v>
      </c>
      <c r="Y15" s="29">
        <v>0</v>
      </c>
      <c r="Z15" s="29">
        <v>2</v>
      </c>
      <c r="AA15" s="29">
        <v>2</v>
      </c>
      <c r="AB15" s="35">
        <v>7</v>
      </c>
      <c r="AC15" s="8">
        <v>30</v>
      </c>
      <c r="AD15" s="5">
        <v>10</v>
      </c>
      <c r="AE15" s="10" t="s">
        <v>28</v>
      </c>
      <c r="AF15" s="2"/>
      <c r="AG15" s="40">
        <v>230000</v>
      </c>
      <c r="AH15" s="11">
        <v>0</v>
      </c>
      <c r="AI15" s="5">
        <v>0</v>
      </c>
      <c r="AJ15" s="2"/>
      <c r="AK15" s="3" t="s">
        <v>36</v>
      </c>
    </row>
    <row r="16" spans="1:37" ht="21.75" customHeight="1">
      <c r="A16" s="23" t="s">
        <v>51</v>
      </c>
      <c r="B16" s="19" t="s">
        <v>52</v>
      </c>
      <c r="C16" s="19" t="s">
        <v>53</v>
      </c>
      <c r="D16" s="24" t="s">
        <v>55</v>
      </c>
      <c r="F16" s="23" t="s">
        <v>34</v>
      </c>
      <c r="G16" s="19" t="s">
        <v>34</v>
      </c>
      <c r="H16" s="19" t="s">
        <v>25</v>
      </c>
      <c r="I16" s="28" t="s">
        <v>132</v>
      </c>
      <c r="J16" s="29">
        <v>1</v>
      </c>
      <c r="K16" s="30">
        <v>45</v>
      </c>
      <c r="L16" s="8">
        <v>55</v>
      </c>
      <c r="M16" s="5">
        <v>0</v>
      </c>
      <c r="N16" s="5">
        <v>0</v>
      </c>
      <c r="O16" s="3" t="s">
        <v>36</v>
      </c>
      <c r="P16" s="4" t="b">
        <v>1</v>
      </c>
      <c r="Q16" s="6">
        <v>37406</v>
      </c>
      <c r="R16" s="6">
        <v>37407</v>
      </c>
      <c r="S16" s="5">
        <v>275000</v>
      </c>
      <c r="T16" s="5" t="s">
        <v>54</v>
      </c>
      <c r="U16" s="10">
        <v>1</v>
      </c>
      <c r="V16" s="2"/>
      <c r="W16" s="34">
        <v>3</v>
      </c>
      <c r="X16" s="29">
        <v>2</v>
      </c>
      <c r="Y16" s="29">
        <v>1</v>
      </c>
      <c r="Z16" s="29">
        <v>0.2</v>
      </c>
      <c r="AA16" s="29">
        <v>0.45</v>
      </c>
      <c r="AB16" s="35">
        <v>6.65</v>
      </c>
      <c r="AC16" s="8">
        <v>55</v>
      </c>
      <c r="AD16" s="5">
        <v>1</v>
      </c>
      <c r="AE16" s="10" t="s">
        <v>38</v>
      </c>
      <c r="AF16" s="2"/>
      <c r="AG16" s="40">
        <v>225000</v>
      </c>
      <c r="AH16" s="11">
        <v>0</v>
      </c>
      <c r="AI16" s="5">
        <v>0</v>
      </c>
      <c r="AJ16" s="2"/>
      <c r="AK16" s="3" t="s">
        <v>36</v>
      </c>
    </row>
    <row r="17" spans="1:37" ht="21.75" customHeight="1">
      <c r="A17" s="23" t="s">
        <v>56</v>
      </c>
      <c r="B17" s="19" t="s">
        <v>57</v>
      </c>
      <c r="C17" s="19" t="s">
        <v>58</v>
      </c>
      <c r="D17" s="24" t="s">
        <v>36</v>
      </c>
      <c r="F17" s="23" t="s">
        <v>24</v>
      </c>
      <c r="G17" s="19" t="s">
        <v>24</v>
      </c>
      <c r="H17" s="19" t="s">
        <v>44</v>
      </c>
      <c r="I17" s="28" t="s">
        <v>132</v>
      </c>
      <c r="J17" s="29">
        <v>5</v>
      </c>
      <c r="K17" s="30">
        <v>20</v>
      </c>
      <c r="L17" s="8">
        <v>4</v>
      </c>
      <c r="M17" s="5">
        <v>0</v>
      </c>
      <c r="N17" s="5">
        <v>0</v>
      </c>
      <c r="O17" s="3" t="s">
        <v>36</v>
      </c>
      <c r="P17" s="4" t="b">
        <v>1</v>
      </c>
      <c r="Q17" s="6">
        <v>37217</v>
      </c>
      <c r="R17" s="6">
        <v>37219</v>
      </c>
      <c r="S17" s="5">
        <v>431000</v>
      </c>
      <c r="T17" s="5" t="s">
        <v>38</v>
      </c>
      <c r="U17" s="10">
        <v>1</v>
      </c>
      <c r="V17" s="2"/>
      <c r="W17" s="34">
        <v>1</v>
      </c>
      <c r="X17" s="29">
        <v>2</v>
      </c>
      <c r="Y17" s="29">
        <v>1</v>
      </c>
      <c r="Z17" s="29">
        <v>1</v>
      </c>
      <c r="AA17" s="29">
        <v>0.2</v>
      </c>
      <c r="AB17" s="35">
        <v>5.2</v>
      </c>
      <c r="AC17" s="8">
        <v>4</v>
      </c>
      <c r="AD17" s="5">
        <v>5</v>
      </c>
      <c r="AE17" s="10" t="s">
        <v>38</v>
      </c>
      <c r="AF17" s="2"/>
      <c r="AG17" s="40">
        <v>275000</v>
      </c>
      <c r="AH17" s="11">
        <v>0</v>
      </c>
      <c r="AI17" s="5">
        <v>0</v>
      </c>
      <c r="AJ17" s="2"/>
      <c r="AK17" s="3" t="s">
        <v>59</v>
      </c>
    </row>
    <row r="18" spans="1:37" ht="21.75" customHeight="1" thickBot="1">
      <c r="A18" s="25" t="s">
        <v>60</v>
      </c>
      <c r="B18" s="26" t="s">
        <v>61</v>
      </c>
      <c r="C18" s="26" t="s">
        <v>62</v>
      </c>
      <c r="D18" s="27" t="s">
        <v>64</v>
      </c>
      <c r="F18" s="25" t="s">
        <v>34</v>
      </c>
      <c r="G18" s="26" t="s">
        <v>34</v>
      </c>
      <c r="H18" s="26" t="s">
        <v>25</v>
      </c>
      <c r="I18" s="31" t="s">
        <v>132</v>
      </c>
      <c r="J18" s="32">
        <v>16</v>
      </c>
      <c r="K18" s="33">
        <v>80</v>
      </c>
      <c r="L18" s="8">
        <v>80</v>
      </c>
      <c r="M18" s="5">
        <v>0</v>
      </c>
      <c r="N18" s="5">
        <v>0</v>
      </c>
      <c r="O18" s="3" t="s">
        <v>63</v>
      </c>
      <c r="P18" s="4" t="b">
        <v>0</v>
      </c>
      <c r="Q18" s="6">
        <v>37417</v>
      </c>
      <c r="R18" s="6">
        <v>37421</v>
      </c>
      <c r="S18" s="5">
        <v>565000</v>
      </c>
      <c r="T18" s="5" t="s">
        <v>37</v>
      </c>
      <c r="U18" s="10">
        <v>0.5</v>
      </c>
      <c r="V18" s="2"/>
      <c r="W18" s="36">
        <v>3</v>
      </c>
      <c r="X18" s="32">
        <v>2</v>
      </c>
      <c r="Y18" s="32">
        <v>1</v>
      </c>
      <c r="Z18" s="32">
        <v>2</v>
      </c>
      <c r="AA18" s="32">
        <v>0.8</v>
      </c>
      <c r="AB18" s="37">
        <v>8.8</v>
      </c>
      <c r="AC18" s="8">
        <v>80</v>
      </c>
      <c r="AD18" s="5">
        <v>16</v>
      </c>
      <c r="AE18" s="10" t="s">
        <v>38</v>
      </c>
      <c r="AF18" s="2"/>
      <c r="AG18" s="41">
        <v>250000</v>
      </c>
      <c r="AH18" s="11">
        <v>0</v>
      </c>
      <c r="AI18" s="5">
        <v>0</v>
      </c>
      <c r="AJ18" s="2"/>
      <c r="AK18" s="3" t="s">
        <v>36</v>
      </c>
    </row>
    <row r="19" ht="13.5" thickBot="1">
      <c r="AG19" s="42">
        <f>SUM(AG3:AG18)</f>
        <v>4090000</v>
      </c>
    </row>
    <row r="22" spans="1:33" s="14" customFormat="1" ht="12">
      <c r="A22" s="13" t="s">
        <v>120</v>
      </c>
      <c r="B22" s="14" t="s">
        <v>121</v>
      </c>
      <c r="E22" s="15"/>
      <c r="F22" s="14" t="s">
        <v>110</v>
      </c>
      <c r="G22" s="14" t="s">
        <v>122</v>
      </c>
      <c r="I22" s="18"/>
      <c r="T22" s="16"/>
      <c r="AG22" s="43"/>
    </row>
    <row r="23" spans="1:33" s="14" customFormat="1" ht="12">
      <c r="A23" s="13" t="s">
        <v>123</v>
      </c>
      <c r="B23" s="14" t="s">
        <v>124</v>
      </c>
      <c r="E23" s="15"/>
      <c r="F23" s="14" t="s">
        <v>111</v>
      </c>
      <c r="G23" s="14" t="s">
        <v>125</v>
      </c>
      <c r="I23" s="18"/>
      <c r="T23" s="16"/>
      <c r="AG23" s="43"/>
    </row>
    <row r="24" spans="1:33" s="14" customFormat="1" ht="12">
      <c r="A24" s="17"/>
      <c r="E24" s="15"/>
      <c r="F24" s="14" t="s">
        <v>112</v>
      </c>
      <c r="G24" s="14" t="s">
        <v>126</v>
      </c>
      <c r="I24" s="18"/>
      <c r="T24" s="16"/>
      <c r="AG24" s="43"/>
    </row>
    <row r="25" spans="1:33" s="14" customFormat="1" ht="12">
      <c r="A25" s="17"/>
      <c r="E25" s="15"/>
      <c r="F25" s="14" t="s">
        <v>113</v>
      </c>
      <c r="G25" s="14" t="s">
        <v>127</v>
      </c>
      <c r="I25" s="18"/>
      <c r="T25" s="16"/>
      <c r="AG25" s="43"/>
    </row>
    <row r="26" spans="1:33" s="14" customFormat="1" ht="12">
      <c r="A26" s="17"/>
      <c r="E26" s="15"/>
      <c r="F26" s="14" t="s">
        <v>114</v>
      </c>
      <c r="G26" s="14" t="s">
        <v>128</v>
      </c>
      <c r="I26" s="18"/>
      <c r="T26" s="16"/>
      <c r="AG26" s="43"/>
    </row>
  </sheetData>
  <printOptions/>
  <pageMargins left="0.25" right="0.25" top="0.64" bottom="1" header="0" footer="0"/>
  <pageSetup horizontalDpi="600" verticalDpi="600" orientation="landscape" paperSize="9" r:id="rId1"/>
  <headerFooter alignWithMargins="0">
    <oddHeader>&amp;CPROPOSTA D´AJUT A CONGRESSOS UPC - OCTUBRE 2001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Serveis Informàtics Generals</cp:lastModifiedBy>
  <cp:lastPrinted>2001-11-15T14:14:16Z</cp:lastPrinted>
  <dcterms:created xsi:type="dcterms:W3CDTF">2001-12-03T09:14:34Z</dcterms:created>
  <dcterms:modified xsi:type="dcterms:W3CDTF">2001-12-27T08:40:06Z</dcterms:modified>
  <cp:category/>
  <cp:version/>
  <cp:contentType/>
  <cp:contentStatus/>
</cp:coreProperties>
</file>