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\\TELEMANN\Grups\GPAQ\GPAQ-COMU\Avaluació PDI\Promocio CU\Convocatòria 2023\Mèrits_CSAPDIU\"/>
    </mc:Choice>
  </mc:AlternateContent>
  <xr:revisionPtr revIDLastSave="0" documentId="13_ncr:1_{3406C2F5-B1F3-489C-9B47-8AAEFE46EE25}" xr6:coauthVersionLast="36" xr6:coauthVersionMax="36" xr10:uidLastSave="{00000000-0000-0000-0000-000000000000}"/>
  <bookViews>
    <workbookView xWindow="0" yWindow="0" windowWidth="23040" windowHeight="9204" xr2:uid="{B9218766-1762-4E09-A4A1-B58103E1D6E0}"/>
  </bookViews>
  <sheets>
    <sheet name="PAD" sheetId="2" r:id="rId1"/>
    <sheet name="DiC" sheetId="3" r:id="rId2"/>
    <sheet name="PAR" sheetId="4" r:id="rId3"/>
    <sheet name="PATT" sheetId="1" r:id="rId4"/>
  </sheets>
  <definedNames>
    <definedName name="_xlnm._FilterDatabase" localSheetId="1" hidden="1">DiC!$A$1:$AD$1</definedName>
    <definedName name="_xlnm._FilterDatabase" localSheetId="0" hidden="1">PAD!$A$1:$AJ$1</definedName>
    <definedName name="_xlnm._FilterDatabase" localSheetId="2" hidden="1">PAR!$A$1:$AC$1</definedName>
    <definedName name="_xlnm._FilterDatabase" localSheetId="3" hidden="1">PATT!$A$1:$Q$1</definedName>
    <definedName name="_xlnm.Print_Titles" localSheetId="3">PATT!$1:$1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4" i="4" l="1"/>
  <c r="AC103" i="4"/>
  <c r="AC102" i="4"/>
  <c r="AC101" i="4"/>
  <c r="AC100" i="4"/>
  <c r="AC99" i="4"/>
  <c r="AC98" i="4"/>
  <c r="AC97" i="4"/>
  <c r="AC96" i="4"/>
  <c r="AC95" i="4"/>
  <c r="AC94" i="4"/>
  <c r="AC93" i="4"/>
  <c r="AC92" i="4"/>
  <c r="AC91" i="4"/>
  <c r="AC90" i="4"/>
  <c r="AC89" i="4"/>
  <c r="AC88" i="4"/>
  <c r="AC87" i="4"/>
  <c r="AC86" i="4"/>
  <c r="AC85" i="4"/>
  <c r="AC84" i="4"/>
  <c r="AC83" i="4"/>
  <c r="AC82" i="4"/>
  <c r="AC81" i="4"/>
  <c r="AC80" i="4"/>
  <c r="AC79" i="4"/>
  <c r="AC78" i="4"/>
  <c r="AC77" i="4"/>
  <c r="AC76" i="4"/>
  <c r="AC75" i="4"/>
  <c r="AC74" i="4"/>
  <c r="AC73" i="4"/>
  <c r="AC72" i="4"/>
  <c r="AC71" i="4"/>
  <c r="AC70" i="4"/>
  <c r="AC69" i="4"/>
  <c r="AC68" i="4"/>
  <c r="AC67" i="4"/>
  <c r="AC66" i="4"/>
  <c r="AC65" i="4"/>
  <c r="AC64" i="4"/>
  <c r="AC63" i="4"/>
  <c r="AC62" i="4"/>
  <c r="AC61" i="4"/>
  <c r="AC60" i="4"/>
  <c r="AC59" i="4"/>
  <c r="AC58" i="4"/>
  <c r="AC57" i="4"/>
  <c r="AC56" i="4"/>
  <c r="AC55" i="4"/>
  <c r="AC54" i="4"/>
  <c r="AC53" i="4"/>
  <c r="AC52" i="4"/>
  <c r="AC51" i="4"/>
  <c r="AC50" i="4"/>
  <c r="AC49" i="4"/>
  <c r="AC48" i="4"/>
  <c r="AC47" i="4"/>
  <c r="AC46" i="4"/>
  <c r="AC45" i="4"/>
  <c r="AC44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C5" i="4"/>
  <c r="AC4" i="4"/>
  <c r="AC3" i="4"/>
  <c r="AC2" i="4"/>
  <c r="AD104" i="3"/>
  <c r="AD103" i="3"/>
  <c r="AD102" i="3"/>
  <c r="AD101" i="3"/>
  <c r="AD100" i="3"/>
  <c r="AD99" i="3"/>
  <c r="AD98" i="3"/>
  <c r="AD97" i="3"/>
  <c r="AD96" i="3"/>
  <c r="AD95" i="3"/>
  <c r="AD94" i="3"/>
  <c r="AD93" i="3"/>
  <c r="AD92" i="3"/>
  <c r="AD91" i="3"/>
  <c r="AD90" i="3"/>
  <c r="AD89" i="3"/>
  <c r="AD88" i="3"/>
  <c r="AD87" i="3"/>
  <c r="AD86" i="3"/>
  <c r="AD85" i="3"/>
  <c r="AD84" i="3"/>
  <c r="AD83" i="3"/>
  <c r="AD82" i="3"/>
  <c r="AD81" i="3"/>
  <c r="AD80" i="3"/>
  <c r="AD79" i="3"/>
  <c r="AD78" i="3"/>
  <c r="AD77" i="3"/>
  <c r="AD76" i="3"/>
  <c r="AD75" i="3"/>
  <c r="AD74" i="3"/>
  <c r="AD73" i="3"/>
  <c r="AD72" i="3"/>
  <c r="AD71" i="3"/>
  <c r="AD70" i="3"/>
  <c r="AD69" i="3"/>
  <c r="AD68" i="3"/>
  <c r="AD67" i="3"/>
  <c r="AD66" i="3"/>
  <c r="AD65" i="3"/>
  <c r="AD64" i="3"/>
  <c r="AD63" i="3"/>
  <c r="AD62" i="3"/>
  <c r="AD61" i="3"/>
  <c r="AD60" i="3"/>
  <c r="AD59" i="3"/>
  <c r="AD58" i="3"/>
  <c r="AD57" i="3"/>
  <c r="AD56" i="3"/>
  <c r="AD55" i="3"/>
  <c r="AD54" i="3"/>
  <c r="AD53" i="3"/>
  <c r="AD52" i="3"/>
  <c r="AD51" i="3"/>
  <c r="AD50" i="3"/>
  <c r="AD49" i="3"/>
  <c r="AD48" i="3"/>
  <c r="AD47" i="3"/>
  <c r="AD46" i="3"/>
  <c r="AD45" i="3"/>
  <c r="AD44" i="3"/>
  <c r="AD43" i="3"/>
  <c r="AD42" i="3"/>
  <c r="AD41" i="3"/>
  <c r="AD40" i="3"/>
  <c r="AD39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6" i="3"/>
  <c r="AD5" i="3"/>
  <c r="AD4" i="3"/>
  <c r="AD3" i="3"/>
  <c r="AD2" i="3"/>
  <c r="AJ104" i="2"/>
  <c r="AJ103" i="2"/>
  <c r="AJ102" i="2"/>
  <c r="AJ101" i="2"/>
  <c r="AJ100" i="2"/>
  <c r="AJ99" i="2"/>
  <c r="AJ98" i="2"/>
  <c r="AJ97" i="2"/>
  <c r="AJ96" i="2"/>
  <c r="AJ95" i="2"/>
  <c r="AJ94" i="2"/>
  <c r="AJ93" i="2"/>
  <c r="AJ92" i="2"/>
  <c r="AJ91" i="2"/>
  <c r="AJ90" i="2"/>
  <c r="AJ89" i="2"/>
  <c r="AJ88" i="2"/>
  <c r="AJ87" i="2"/>
  <c r="AJ86" i="2"/>
  <c r="AJ85" i="2"/>
  <c r="AJ84" i="2"/>
  <c r="AJ83" i="2"/>
  <c r="AJ82" i="2"/>
  <c r="AJ81" i="2"/>
  <c r="AJ80" i="2"/>
  <c r="AJ79" i="2"/>
  <c r="AJ78" i="2"/>
  <c r="AJ77" i="2"/>
  <c r="AJ76" i="2"/>
  <c r="AJ75" i="2"/>
  <c r="AJ74" i="2"/>
  <c r="AJ73" i="2"/>
  <c r="AJ72" i="2"/>
  <c r="AJ71" i="2"/>
  <c r="AJ70" i="2"/>
  <c r="AJ69" i="2"/>
  <c r="AJ68" i="2"/>
  <c r="AJ67" i="2"/>
  <c r="AJ66" i="2"/>
  <c r="AJ65" i="2"/>
  <c r="AJ64" i="2"/>
  <c r="AJ63" i="2"/>
  <c r="AJ62" i="2"/>
  <c r="AJ61" i="2"/>
  <c r="AJ60" i="2"/>
  <c r="AJ59" i="2"/>
  <c r="AJ58" i="2"/>
  <c r="AJ57" i="2"/>
  <c r="AJ56" i="2"/>
  <c r="AJ55" i="2"/>
  <c r="AJ54" i="2"/>
  <c r="AJ53" i="2"/>
  <c r="AJ52" i="2"/>
  <c r="AJ51" i="2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J5" i="2"/>
  <c r="AJ4" i="2"/>
  <c r="AJ3" i="2"/>
  <c r="AJ2" i="2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<sst xmlns="http://schemas.openxmlformats.org/spreadsheetml/2006/main" count="1863" uniqueCount="433">
  <si>
    <t>cip</t>
  </si>
  <si>
    <t>cognom1</t>
  </si>
  <si>
    <t>cognom2</t>
  </si>
  <si>
    <t>nom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</si>
  <si>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</si>
  <si>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</si>
  <si>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</si>
  <si>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</si>
  <si>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</si>
  <si>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</si>
  <si>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</si>
  <si>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</si>
  <si>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</si>
  <si>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</si>
  <si>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</si>
  <si>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</si>
  <si>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TOTAL</t>
  </si>
  <si>
    <t>0034826</t>
  </si>
  <si>
    <t>ACHO</t>
  </si>
  <si>
    <t>ZUPPA</t>
  </si>
  <si>
    <t>LEONARDO</t>
  </si>
  <si>
    <t>0010147</t>
  </si>
  <si>
    <t>AGUILAR</t>
  </si>
  <si>
    <t>IGARTUA</t>
  </si>
  <si>
    <t>MONICA</t>
  </si>
  <si>
    <t>0102456</t>
  </si>
  <si>
    <t>ALONSO</t>
  </si>
  <si>
    <t>MUÑOZ</t>
  </si>
  <si>
    <t>SERGIO</t>
  </si>
  <si>
    <t>0010716</t>
  </si>
  <si>
    <t>ALVAREZ</t>
  </si>
  <si>
    <t>MONTANER</t>
  </si>
  <si>
    <t>JOSEP</t>
  </si>
  <si>
    <t>0012794</t>
  </si>
  <si>
    <t>ARENCON</t>
  </si>
  <si>
    <t>OSUNA</t>
  </si>
  <si>
    <t>DAVID</t>
  </si>
  <si>
    <t>0032517</t>
  </si>
  <si>
    <t>ASTRAKHARCHIK</t>
  </si>
  <si>
    <t/>
  </si>
  <si>
    <t>GRIGORI</t>
  </si>
  <si>
    <t>0032753</t>
  </si>
  <si>
    <t>BALDOMA</t>
  </si>
  <si>
    <t>BARRACA</t>
  </si>
  <si>
    <t>INMACULADA CONCEPCION</t>
  </si>
  <si>
    <t>0023486</t>
  </si>
  <si>
    <t>BALL</t>
  </si>
  <si>
    <t>MARKS</t>
  </si>
  <si>
    <t>SIMEON MICHAEL</t>
  </si>
  <si>
    <t>0010091</t>
  </si>
  <si>
    <t>BARCELO</t>
  </si>
  <si>
    <t>ORDINAS</t>
  </si>
  <si>
    <t>JOSE MARIA</t>
  </si>
  <si>
    <t>0000184</t>
  </si>
  <si>
    <t>BARRADO</t>
  </si>
  <si>
    <t>MUXI</t>
  </si>
  <si>
    <t>CRISTINA</t>
  </si>
  <si>
    <t>0001163</t>
  </si>
  <si>
    <t>BATEMAN</t>
  </si>
  <si>
    <t>PINZON</t>
  </si>
  <si>
    <t>ALLEN</t>
  </si>
  <si>
    <t>0009097</t>
  </si>
  <si>
    <t>BATET</t>
  </si>
  <si>
    <t>MIRACLE</t>
  </si>
  <si>
    <t>LLUIS</t>
  </si>
  <si>
    <t>0009549</t>
  </si>
  <si>
    <t>BELMONTE</t>
  </si>
  <si>
    <t>MOLINA</t>
  </si>
  <si>
    <t>ANICETO</t>
  </si>
  <si>
    <t>0016076</t>
  </si>
  <si>
    <t>BERENGUER</t>
  </si>
  <si>
    <t>FERRER</t>
  </si>
  <si>
    <t>MARC</t>
  </si>
  <si>
    <t>0041002</t>
  </si>
  <si>
    <t>BERTRAN</t>
  </si>
  <si>
    <t>CANOVAS</t>
  </si>
  <si>
    <t>OSCAR</t>
  </si>
  <si>
    <t>0011027</t>
  </si>
  <si>
    <t>BLADE</t>
  </si>
  <si>
    <t>CASTELLET</t>
  </si>
  <si>
    <t>ERNEST</t>
  </si>
  <si>
    <t>0010420</t>
  </si>
  <si>
    <t>BOTEY</t>
  </si>
  <si>
    <t>CUMELLA</t>
  </si>
  <si>
    <t>MURIEL</t>
  </si>
  <si>
    <t>0007976</t>
  </si>
  <si>
    <t>BRAGOS</t>
  </si>
  <si>
    <t>BARDIA</t>
  </si>
  <si>
    <t>RAMON</t>
  </si>
  <si>
    <t>0018613</t>
  </si>
  <si>
    <t>BUJ</t>
  </si>
  <si>
    <t>CORRAL</t>
  </si>
  <si>
    <t>IRENE</t>
  </si>
  <si>
    <t>0010132</t>
  </si>
  <si>
    <t>CALVETE</t>
  </si>
  <si>
    <t>MANRIQUE</t>
  </si>
  <si>
    <t>DANIEL</t>
  </si>
  <si>
    <t>0019043</t>
  </si>
  <si>
    <t>CALVO</t>
  </si>
  <si>
    <t>JESICA</t>
  </si>
  <si>
    <t>0010379</t>
  </si>
  <si>
    <t>CANTE</t>
  </si>
  <si>
    <t>TERAN</t>
  </si>
  <si>
    <t>JUAN CARLOS</t>
  </si>
  <si>
    <t>0016319</t>
  </si>
  <si>
    <t>CASTRO</t>
  </si>
  <si>
    <t>GONZALEZ</t>
  </si>
  <si>
    <t>JESUS</t>
  </si>
  <si>
    <t>0007739</t>
  </si>
  <si>
    <t>CAYUELA</t>
  </si>
  <si>
    <t>MARIN</t>
  </si>
  <si>
    <t>DIANA</t>
  </si>
  <si>
    <t>0004129</t>
  </si>
  <si>
    <t>CERVELLO</t>
  </si>
  <si>
    <t>PASTOR</t>
  </si>
  <si>
    <t>0013822</t>
  </si>
  <si>
    <t>DEL VALLE</t>
  </si>
  <si>
    <t>MENDOZA</t>
  </si>
  <si>
    <t>LUIS JAVIER</t>
  </si>
  <si>
    <t>0101617</t>
  </si>
  <si>
    <t>DOMENECH</t>
  </si>
  <si>
    <t>LEGA</t>
  </si>
  <si>
    <t>BRUNO</t>
  </si>
  <si>
    <t>0029565</t>
  </si>
  <si>
    <t>DORADO</t>
  </si>
  <si>
    <t>CASTAÑO</t>
  </si>
  <si>
    <t>ANTONIO DAVID</t>
  </si>
  <si>
    <t>0025036</t>
  </si>
  <si>
    <t>ECHEBARRIA</t>
  </si>
  <si>
    <t>DOMINGUEZ</t>
  </si>
  <si>
    <t>BLAS</t>
  </si>
  <si>
    <t>0000045</t>
  </si>
  <si>
    <t>ENCINAS</t>
  </si>
  <si>
    <t>BACHILLER</t>
  </si>
  <si>
    <t>ANDRES MARCOS</t>
  </si>
  <si>
    <t>0016873</t>
  </si>
  <si>
    <t>ESPARZA</t>
  </si>
  <si>
    <t>MARTIN</t>
  </si>
  <si>
    <t>0023368</t>
  </si>
  <si>
    <t>ESTRADA</t>
  </si>
  <si>
    <t>ROMEU</t>
  </si>
  <si>
    <t>MIGUEL ANGEL</t>
  </si>
  <si>
    <t>0014175</t>
  </si>
  <si>
    <t>CANCHO</t>
  </si>
  <si>
    <t>0027379</t>
  </si>
  <si>
    <t>FORES</t>
  </si>
  <si>
    <t>JAIME JOSE</t>
  </si>
  <si>
    <t>0010547</t>
  </si>
  <si>
    <t>FRANCO</t>
  </si>
  <si>
    <t>GARCIA</t>
  </si>
  <si>
    <t>MARIA LOURDES</t>
  </si>
  <si>
    <t>0000706</t>
  </si>
  <si>
    <t>PLANAS</t>
  </si>
  <si>
    <t>MARIA ISABEL</t>
  </si>
  <si>
    <t>0014684</t>
  </si>
  <si>
    <t>JOSE EDUARDO</t>
  </si>
  <si>
    <t>0009408</t>
  </si>
  <si>
    <t>GASULLA</t>
  </si>
  <si>
    <t>FORNER</t>
  </si>
  <si>
    <t>MANUEL</t>
  </si>
  <si>
    <t>0022288</t>
  </si>
  <si>
    <t>GILABERT</t>
  </si>
  <si>
    <t>PINAL</t>
  </si>
  <si>
    <t>PERE LLUIS</t>
  </si>
  <si>
    <t>0010809</t>
  </si>
  <si>
    <t>GIRONELLA</t>
  </si>
  <si>
    <t>I COBOS</t>
  </si>
  <si>
    <t>FRANCESC XAVIER</t>
  </si>
  <si>
    <t>0027291</t>
  </si>
  <si>
    <t>ROJAS</t>
  </si>
  <si>
    <t>HERNAN ALBERTO</t>
  </si>
  <si>
    <t>0001063</t>
  </si>
  <si>
    <t>GRACIA</t>
  </si>
  <si>
    <t>SABATE</t>
  </si>
  <si>
    <t>0008186</t>
  </si>
  <si>
    <t>VICENTE</t>
  </si>
  <si>
    <t>0014641</t>
  </si>
  <si>
    <t>GRAFFELMAN</t>
  </si>
  <si>
    <t>JAN</t>
  </si>
  <si>
    <t>0000433</t>
  </si>
  <si>
    <t>GRIMA</t>
  </si>
  <si>
    <t>CINTAS</t>
  </si>
  <si>
    <t>PEDRO</t>
  </si>
  <si>
    <t>0007345</t>
  </si>
  <si>
    <t>GUILLAMON</t>
  </si>
  <si>
    <t>GRABOLOSA</t>
  </si>
  <si>
    <t>ANTONI</t>
  </si>
  <si>
    <t>0024305</t>
  </si>
  <si>
    <t>GUITART</t>
  </si>
  <si>
    <t>FERNANDEZ</t>
  </si>
  <si>
    <t>JORDI</t>
  </si>
  <si>
    <t>0007616</t>
  </si>
  <si>
    <t>HERRERO</t>
  </si>
  <si>
    <t>SIMON</t>
  </si>
  <si>
    <t>0100618</t>
  </si>
  <si>
    <t>HUGUET</t>
  </si>
  <si>
    <t>CASADES</t>
  </si>
  <si>
    <t>GEMMA</t>
  </si>
  <si>
    <t>0015893</t>
  </si>
  <si>
    <t>HURLIMANN</t>
  </si>
  <si>
    <t>ZIEGLER</t>
  </si>
  <si>
    <t>MARCEL</t>
  </si>
  <si>
    <t>0000105</t>
  </si>
  <si>
    <t>IRIBARREN</t>
  </si>
  <si>
    <t>LACO</t>
  </si>
  <si>
    <t>JOSE IGNACIO</t>
  </si>
  <si>
    <t>0011125</t>
  </si>
  <si>
    <t>LANTADA</t>
  </si>
  <si>
    <t>ZARZOSA</t>
  </si>
  <si>
    <t>MARIA DE LAS NIEVES</t>
  </si>
  <si>
    <t>0020890</t>
  </si>
  <si>
    <t>LOPEZ</t>
  </si>
  <si>
    <t>AGUILERA</t>
  </si>
  <si>
    <t>MARIA ELENA</t>
  </si>
  <si>
    <t>0026984</t>
  </si>
  <si>
    <t>LUNA</t>
  </si>
  <si>
    <t>ALLOZA</t>
  </si>
  <si>
    <t>ALVARO</t>
  </si>
  <si>
    <t>0010652</t>
  </si>
  <si>
    <t>MAGRINYA</t>
  </si>
  <si>
    <t>TORNER</t>
  </si>
  <si>
    <t>FRANCESC</t>
  </si>
  <si>
    <t>0009759</t>
  </si>
  <si>
    <t>MAÑOSA</t>
  </si>
  <si>
    <t>VICTOR</t>
  </si>
  <si>
    <t>0010389</t>
  </si>
  <si>
    <t>MARTI</t>
  </si>
  <si>
    <t>COLOM</t>
  </si>
  <si>
    <t>PAU</t>
  </si>
  <si>
    <t>0016120</t>
  </si>
  <si>
    <t>ISIDRO</t>
  </si>
  <si>
    <t>0029950</t>
  </si>
  <si>
    <t>MARTINEZ</t>
  </si>
  <si>
    <t>JAVIER</t>
  </si>
  <si>
    <t>0105768</t>
  </si>
  <si>
    <t>MASSIGNAN</t>
  </si>
  <si>
    <t>PIETRO ALBERTO</t>
  </si>
  <si>
    <t>0010102</t>
  </si>
  <si>
    <t>MATEO</t>
  </si>
  <si>
    <t>DOLL</t>
  </si>
  <si>
    <t>0024424</t>
  </si>
  <si>
    <t>MELLIBOVSKY</t>
  </si>
  <si>
    <t>ELSTEIN</t>
  </si>
  <si>
    <t>FERNANDO PABLO</t>
  </si>
  <si>
    <t>0010051</t>
  </si>
  <si>
    <t>MESEGUER</t>
  </si>
  <si>
    <t>SERRANO</t>
  </si>
  <si>
    <t>0009206</t>
  </si>
  <si>
    <t>MOLL</t>
  </si>
  <si>
    <t>ECHETO</t>
  </si>
  <si>
    <t>FRANCESC DE BORJA</t>
  </si>
  <si>
    <t>0028960</t>
  </si>
  <si>
    <t>ROMERO</t>
  </si>
  <si>
    <t>JOSE JAVIER</t>
  </si>
  <si>
    <t>0011915</t>
  </si>
  <si>
    <t>NUÑEZ</t>
  </si>
  <si>
    <t>ANDRES</t>
  </si>
  <si>
    <t>MARIA AMPARO</t>
  </si>
  <si>
    <t>0024965</t>
  </si>
  <si>
    <t>OCAMPO</t>
  </si>
  <si>
    <t>CARLOS AUGUSTO</t>
  </si>
  <si>
    <t>0013749</t>
  </si>
  <si>
    <t>OLLER</t>
  </si>
  <si>
    <t>IBARS</t>
  </si>
  <si>
    <t>EVA MARIA</t>
  </si>
  <si>
    <t>0014673</t>
  </si>
  <si>
    <t>PARES</t>
  </si>
  <si>
    <t>MARINE</t>
  </si>
  <si>
    <t>NURIA</t>
  </si>
  <si>
    <t>0024320</t>
  </si>
  <si>
    <t>PASCUAL</t>
  </si>
  <si>
    <t>ISERTE</t>
  </si>
  <si>
    <t>ANTONIO</t>
  </si>
  <si>
    <t>0009780</t>
  </si>
  <si>
    <t>LLORENS</t>
  </si>
  <si>
    <t>ENRIQUE</t>
  </si>
  <si>
    <t>0100118</t>
  </si>
  <si>
    <t>PELÀ</t>
  </si>
  <si>
    <t>LUCA</t>
  </si>
  <si>
    <t>0016871</t>
  </si>
  <si>
    <t>PEÑA</t>
  </si>
  <si>
    <t>CARRERA</t>
  </si>
  <si>
    <t>MARTA</t>
  </si>
  <si>
    <t>0001115</t>
  </si>
  <si>
    <t>PICAS</t>
  </si>
  <si>
    <t>BARRACHINA</t>
  </si>
  <si>
    <t>JOSEP ANTON</t>
  </si>
  <si>
    <t>0014906</t>
  </si>
  <si>
    <t>PINEDA</t>
  </si>
  <si>
    <t>SOLER</t>
  </si>
  <si>
    <t>ELOY</t>
  </si>
  <si>
    <t>0014658</t>
  </si>
  <si>
    <t>PINO</t>
  </si>
  <si>
    <t>0035632</t>
  </si>
  <si>
    <t>PONS</t>
  </si>
  <si>
    <t>VALLADARES</t>
  </si>
  <si>
    <t>ORIOL</t>
  </si>
  <si>
    <t>0000812</t>
  </si>
  <si>
    <t>PRAT</t>
  </si>
  <si>
    <t>CATALAN</t>
  </si>
  <si>
    <t>PERE</t>
  </si>
  <si>
    <t>0021347</t>
  </si>
  <si>
    <t>PRATS</t>
  </si>
  <si>
    <t>CLARA</t>
  </si>
  <si>
    <t>0028338</t>
  </si>
  <si>
    <t>PUIGAGUT</t>
  </si>
  <si>
    <t>JUAREZ</t>
  </si>
  <si>
    <t>JAUME</t>
  </si>
  <si>
    <t>0041437</t>
  </si>
  <si>
    <t>PUJADAS</t>
  </si>
  <si>
    <t>PABLO</t>
  </si>
  <si>
    <t>0024448</t>
  </si>
  <si>
    <t>RIBAS</t>
  </si>
  <si>
    <t>VILA</t>
  </si>
  <si>
    <t>IMMACULADA</t>
  </si>
  <si>
    <t>0014489</t>
  </si>
  <si>
    <t>RODRIGUEZ</t>
  </si>
  <si>
    <t>RIUS</t>
  </si>
  <si>
    <t>0029599</t>
  </si>
  <si>
    <t>MORAL</t>
  </si>
  <si>
    <t>0103768</t>
  </si>
  <si>
    <t>RUE</t>
  </si>
  <si>
    <t>PERNA</t>
  </si>
  <si>
    <t>JUAN JOSE</t>
  </si>
  <si>
    <t>0009365</t>
  </si>
  <si>
    <t>SALAZAR</t>
  </si>
  <si>
    <t>JORGE</t>
  </si>
  <si>
    <t>0001059</t>
  </si>
  <si>
    <t>SANCHEZ</t>
  </si>
  <si>
    <t>UMBRIA</t>
  </si>
  <si>
    <t>0011041</t>
  </si>
  <si>
    <t>SANTANA</t>
  </si>
  <si>
    <t>PEREZ</t>
  </si>
  <si>
    <t>ORLANDO ONOFRE</t>
  </si>
  <si>
    <t>0109220</t>
  </si>
  <si>
    <t>SAUCEDO</t>
  </si>
  <si>
    <t>SILVA</t>
  </si>
  <si>
    <t>EDGARDO ADEMAR</t>
  </si>
  <si>
    <t>0100287</t>
  </si>
  <si>
    <t>SEGURA</t>
  </si>
  <si>
    <t>IGNACIO</t>
  </si>
  <si>
    <t>0015936</t>
  </si>
  <si>
    <t>SERRA</t>
  </si>
  <si>
    <t>MARIA</t>
  </si>
  <si>
    <t>0010844</t>
  </si>
  <si>
    <t>SERRAT</t>
  </si>
  <si>
    <t>JURADO</t>
  </si>
  <si>
    <t>CARLES</t>
  </si>
  <si>
    <t>0011012</t>
  </si>
  <si>
    <t>SORIA</t>
  </si>
  <si>
    <t>GUERRERO</t>
  </si>
  <si>
    <t>0033085</t>
  </si>
  <si>
    <t>SORIGUERA</t>
  </si>
  <si>
    <t>0039225</t>
  </si>
  <si>
    <t>TORRAS</t>
  </si>
  <si>
    <t>COSTA</t>
  </si>
  <si>
    <t>JUAN</t>
  </si>
  <si>
    <t>0031606</t>
  </si>
  <si>
    <t>TRAVIESO</t>
  </si>
  <si>
    <t>JOSE ANTONIO</t>
  </si>
  <si>
    <t>0022338</t>
  </si>
  <si>
    <t>TRIAS</t>
  </si>
  <si>
    <t>MIQUEL</t>
  </si>
  <si>
    <t>0027547</t>
  </si>
  <si>
    <t>VALDERRAMA</t>
  </si>
  <si>
    <t>ANGEL</t>
  </si>
  <si>
    <t>CESAR ALBERTO</t>
  </si>
  <si>
    <t>0103765</t>
  </si>
  <si>
    <t>VALOR</t>
  </si>
  <si>
    <t>MONTERO</t>
  </si>
  <si>
    <t>0018606</t>
  </si>
  <si>
    <t>VAZQUEZ</t>
  </si>
  <si>
    <t>ALCOCER</t>
  </si>
  <si>
    <t>PERE PAU</t>
  </si>
  <si>
    <t>0012568</t>
  </si>
  <si>
    <t>VOZ</t>
  </si>
  <si>
    <t>CRISTOBAL</t>
  </si>
  <si>
    <t>0012803</t>
  </si>
  <si>
    <t>ZANUY</t>
  </si>
  <si>
    <t>GOMARA</t>
  </si>
  <si>
    <t>0031696</t>
  </si>
  <si>
    <t>ZLOTNIK</t>
  </si>
  <si>
    <t>categoriaDescripcio</t>
  </si>
  <si>
    <t>19921993</t>
  </si>
  <si>
    <t>19931994</t>
  </si>
  <si>
    <t>19941995</t>
  </si>
  <si>
    <t>19951996</t>
  </si>
  <si>
    <t>19961997</t>
  </si>
  <si>
    <t>19971998</t>
  </si>
  <si>
    <t>19981999</t>
  </si>
  <si>
    <t>19992000</t>
  </si>
  <si>
    <t>20002001</t>
  </si>
  <si>
    <t>20012002</t>
  </si>
  <si>
    <t>20022003</t>
  </si>
  <si>
    <t>20032004</t>
  </si>
  <si>
    <t>20042005</t>
  </si>
  <si>
    <t>20052006</t>
  </si>
  <si>
    <t>20062007</t>
  </si>
  <si>
    <t>20072008</t>
  </si>
  <si>
    <t>20082009</t>
  </si>
  <si>
    <t>20092010</t>
  </si>
  <si>
    <t>20102011</t>
  </si>
  <si>
    <t>20112012</t>
  </si>
  <si>
    <t>20122013</t>
  </si>
  <si>
    <t>20132014</t>
  </si>
  <si>
    <t>20142015</t>
  </si>
  <si>
    <t>20152016</t>
  </si>
  <si>
    <t>20162017</t>
  </si>
  <si>
    <t>20172018</t>
  </si>
  <si>
    <t>20182019</t>
  </si>
  <si>
    <t>20192020</t>
  </si>
  <si>
    <t>20202021</t>
  </si>
  <si>
    <t>20212022</t>
  </si>
  <si>
    <t>Total PAD</t>
  </si>
  <si>
    <t>AGREGAT/DA</t>
  </si>
  <si>
    <t>TITULAR D'UNIVERSITAT</t>
  </si>
  <si>
    <t>DIRECTOR/A INVESTIGACIÓ</t>
  </si>
  <si>
    <t>CATEDRÀTIC/A D'ESCOLA UNIVERSITÀRIA</t>
  </si>
  <si>
    <t>Total DiC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</si>
  <si>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</si>
  <si>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</si>
  <si>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</si>
  <si>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</si>
  <si>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</si>
  <si>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</si>
  <si>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</si>
  <si>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</si>
  <si>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</si>
  <si>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</si>
  <si>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2008</t>
  </si>
  <si>
    <t>2009</t>
  </si>
  <si>
    <t>2010</t>
  </si>
  <si>
    <t>Total PAR 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</si>
</sst>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1"/>
      <color indexed="8"/>
      <name val="Calibri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</cellStyleXfs>
  <cellXfs count="32">
    <xf numFmtId="0" fontId="0" fillId="0" borderId="0" xfId="0"/>
    <xf numFmtId="0" fontId="4" fillId="2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wrapText="1"/>
    </xf>
    <xf numFmtId="3" fontId="4" fillId="0" borderId="1" xfId="1" applyNumberFormat="1" applyFont="1" applyBorder="1"/>
    <xf numFmtId="3" fontId="4" fillId="0" borderId="1" xfId="1" applyNumberFormat="1" applyFont="1" applyFill="1" applyBorder="1" applyAlignment="1">
      <alignment horizontal="right" wrapText="1"/>
    </xf>
    <xf numFmtId="3" fontId="5" fillId="0" borderId="1" xfId="0" applyNumberFormat="1" applyFont="1" applyBorder="1"/>
    <xf numFmtId="0" fontId="5" fillId="0" borderId="1" xfId="0" applyFont="1" applyBorder="1"/>
    <xf numFmtId="3" fontId="0" fillId="0" borderId="0" xfId="0" applyNumberFormat="1"/>
    <xf numFmtId="0" fontId="6" fillId="2" borderId="2" xfId="1" applyFont="1" applyFill="1" applyBorder="1" applyAlignment="1">
      <alignment horizontal="center"/>
    </xf>
    <xf numFmtId="164" fontId="7" fillId="2" borderId="3" xfId="1" applyNumberFormat="1" applyFont="1" applyFill="1" applyBorder="1" applyAlignment="1">
      <alignment horizontal="center"/>
    </xf>
    <xf numFmtId="0" fontId="6" fillId="0" borderId="4" xfId="1" applyFont="1" applyFill="1" applyBorder="1" applyAlignment="1"/>
    <xf numFmtId="0" fontId="3" fillId="0" borderId="0" xfId="1" applyAlignment="1"/>
    <xf numFmtId="0" fontId="6" fillId="0" borderId="4" xfId="1" applyFont="1" applyFill="1" applyBorder="1" applyAlignment="1">
      <alignment horizontal="right"/>
    </xf>
    <xf numFmtId="165" fontId="2" fillId="0" borderId="0" xfId="2" applyFont="1"/>
    <xf numFmtId="0" fontId="6" fillId="2" borderId="2" xfId="3" applyFont="1" applyFill="1" applyBorder="1" applyAlignment="1">
      <alignment horizontal="center"/>
    </xf>
    <xf numFmtId="164" fontId="6" fillId="2" borderId="2" xfId="3" applyNumberFormat="1" applyFont="1" applyFill="1" applyBorder="1" applyAlignment="1">
      <alignment horizontal="center"/>
    </xf>
    <xf numFmtId="165" fontId="7" fillId="2" borderId="2" xfId="2" applyFont="1" applyFill="1" applyBorder="1" applyAlignment="1">
      <alignment horizontal="center"/>
    </xf>
    <xf numFmtId="0" fontId="0" fillId="0" borderId="0" xfId="0" applyAlignment="1"/>
    <xf numFmtId="0" fontId="6" fillId="0" borderId="4" xfId="3" applyFont="1" applyFill="1" applyBorder="1" applyAlignment="1"/>
    <xf numFmtId="164" fontId="3" fillId="0" borderId="0" xfId="3" applyNumberFormat="1" applyAlignment="1"/>
    <xf numFmtId="164" fontId="6" fillId="0" borderId="4" xfId="3" applyNumberFormat="1" applyFont="1" applyFill="1" applyBorder="1" applyAlignment="1">
      <alignment horizontal="right"/>
    </xf>
    <xf numFmtId="164" fontId="0" fillId="0" borderId="0" xfId="0" applyNumberFormat="1" applyAlignment="1"/>
    <xf numFmtId="0" fontId="6" fillId="2" borderId="2" xfId="4" applyFont="1" applyFill="1" applyBorder="1" applyAlignment="1">
      <alignment horizontal="center"/>
    </xf>
    <xf numFmtId="164" fontId="6" fillId="2" borderId="2" xfId="4" applyNumberFormat="1" applyFont="1" applyFill="1" applyBorder="1" applyAlignment="1">
      <alignment horizontal="center"/>
    </xf>
    <xf numFmtId="164" fontId="7" fillId="2" borderId="3" xfId="4" applyNumberFormat="1" applyFont="1" applyFill="1" applyBorder="1" applyAlignment="1">
      <alignment horizontal="center"/>
    </xf>
    <xf numFmtId="0" fontId="6" fillId="0" borderId="4" xfId="4" applyFont="1" applyFill="1" applyBorder="1" applyAlignment="1"/>
    <xf numFmtId="164" fontId="3" fillId="0" borderId="0" xfId="4" applyNumberFormat="1" applyAlignment="1"/>
    <xf numFmtId="164" fontId="6" fillId="0" borderId="4" xfId="4" applyNumberFormat="1" applyFont="1" applyFill="1" applyBorder="1" applyAlignment="1">
      <alignment horizontal="right"/>
    </xf>
    <xf numFmtId="164" fontId="2" fillId="0" borderId="0" xfId="0" applyNumberFormat="1" applyFont="1"/>
    <xf numFmtId="164" fontId="0" fillId="0" borderId="0" xfId="0" applyNumberFormat="1"/>
    <xf numFmtId="0" fontId="2" fillId="0" borderId="0" xfId="0" applyFont="1"/>
    <xf numFmtId="2" fontId="6" fillId="0" borderId="4" xfId="1" applyNumberFormat="1" applyFont="1" applyFill="1" applyBorder="1" applyAlignment="1">
      <alignment horizontal="right"/>
    </xf>
  </cellXfs>
  <cellStyles count="5">
    <cellStyle name="Coma 2" xfId="2" xr:uid="{A571B752-4C25-4679-A59E-64AA4DD8C93D}"/>
    <cellStyle name="Normal" xfId="0" builtinId="0"/>
    <cellStyle name="Normal_Full1" xfId="1" xr:uid="{1510D0B1-E264-4027-B16F-E893271A4E6F}"/>
    <cellStyle name="Normal_Full2" xfId="4" xr:uid="{F82B69ED-5200-48D5-A360-2FF8C0F66EE6}"/>
    <cellStyle name="Normal_Full3" xfId="3" xr:uid="{B17F2BF4-65B1-414C-8F3F-AF25C2CF7D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CF149-23D6-4D99-8C1E-D9DBE581D3ED}">
  <dimension ref="A1:AJ104"/>
  <sheetViews>
    <sheetView tabSelected="1" topLeftCell="A91" workbookViewId="0">
      <selection activeCell="B108" sqref="B108"/>
    </sheetView>
  </sheetViews>
  <sheetFormatPr defaultRowHeight="14.4" x14ac:dyDescent="0.3"/>
  <cols>
    <col min="1" max="1" width="8.6640625" customWidth="1"/>
    <col min="2" max="2" width="16.33203125" customWidth="1"/>
    <col min="3" max="3" width="18.33203125" customWidth="1"/>
    <col min="4" max="4" width="24.77734375" customWidth="1"/>
    <col min="5" max="5" width="28" hidden="1" customWidth="1"/>
    <col min="35" max="35" width="8.33203125" customWidth="1"/>
    <col min="36" max="36" width="12" customWidth="1"/>
  </cols>
  <sheetData>
    <row r="1" spans="1:36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382</v>
      </c>
      <c r="F1" s="8" t="s">
        <v>383</v>
      </c>
      <c r="G1" s="8" t="s">
        <v>384</v>
      </c>
      <c r="H1" s="8" t="s">
        <v>385</v>
      </c>
      <c r="I1" s="8" t="s">
        <v>386</v>
      </c>
      <c r="J1" s="8" t="s">
        <v>387</v>
      </c>
      <c r="K1" s="8" t="s">
        <v>388</v>
      </c>
      <c r="L1" s="8" t="s">
        <v>389</v>
      </c>
      <c r="M1" s="8" t="s">
        <v>390</v>
      </c>
      <c r="N1" s="8" t="s">
        <v>391</v>
      </c>
      <c r="O1" s="8" t="s">
        <v>392</v>
      </c>
      <c r="P1" s="8" t="s">
        <v>393</v>
      </c>
      <c r="Q1" s="8" t="s">
        <v>394</v>
      </c>
      <c r="R1" s="8" t="s">
        <v>395</v>
      </c>
      <c r="S1" s="8" t="s">
        <v>396</v>
      </c>
      <c r="T1" s="8" t="s">
        <v>397</v>
      </c>
      <c r="U1" s="8" t="s">
        <v>398</v>
      </c>
      <c r="V1" s="8" t="s">
        <v>399</v>
      </c>
      <c r="W1" s="8" t="s">
        <v>400</v>
      </c>
      <c r="X1" s="8" t="s">
        <v>401</v>
      </c>
      <c r="Y1" s="8" t="s">
        <v>402</v>
      </c>
      <c r="Z1" s="8" t="s">
        <v>403</v>
      </c>
      <c r="AA1" s="8" t="s">
        <v>404</v>
      </c>
      <c r="AB1" s="8" t="s">
        <v>405</v>
      </c>
      <c r="AC1" s="8" t="s">
        <v>406</v>
      </c>
      <c r="AD1" s="8" t="s">
        <v>407</v>
      </c>
      <c r="AE1" s="8" t="s">
        <v>408</v>
      </c>
      <c r="AF1" s="8" t="s">
        <v>409</v>
      </c>
      <c r="AG1" s="8" t="s">
        <v>410</v>
      </c>
      <c r="AH1" s="8" t="s">
        <v>411</v>
      </c>
      <c r="AI1" s="8" t="s">
        <v>412</v>
      </c>
      <c r="AJ1" s="9" t="s">
        <v>413</v>
      </c>
    </row>
    <row r="2" spans="1:36" x14ac:dyDescent="0.3">
      <c r="A2" s="10" t="s">
        <v>17</v>
      </c>
      <c r="B2" s="10" t="s">
        <v>18</v>
      </c>
      <c r="C2" s="10" t="s">
        <v>19</v>
      </c>
      <c r="D2" s="10" t="s">
        <v>20</v>
      </c>
      <c r="E2" s="10" t="s">
        <v>414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2">
        <v>31.5</v>
      </c>
      <c r="V2" s="12">
        <v>63.829999983310699</v>
      </c>
      <c r="W2" s="12">
        <v>80.899999856948853</v>
      </c>
      <c r="X2" s="12">
        <v>76.5</v>
      </c>
      <c r="Y2" s="12">
        <v>77</v>
      </c>
      <c r="Z2" s="12">
        <v>75</v>
      </c>
      <c r="AA2" s="12">
        <v>75.669998168945313</v>
      </c>
      <c r="AB2" s="12">
        <v>69.999999940395355</v>
      </c>
      <c r="AC2" s="12">
        <v>74.49999988079071</v>
      </c>
      <c r="AD2" s="12">
        <v>74.999999463558197</v>
      </c>
      <c r="AE2" s="12">
        <v>65</v>
      </c>
      <c r="AF2" s="12">
        <v>77.499999165534973</v>
      </c>
      <c r="AG2" s="12">
        <v>73.230000138282776</v>
      </c>
      <c r="AH2" s="12">
        <v>81.699999809265137</v>
      </c>
      <c r="AI2" s="31">
        <v>77.359999775886536</v>
      </c>
      <c r="AJ2" s="13">
        <f>SUM(F2:AI2)</f>
        <v>1074.6899961829185</v>
      </c>
    </row>
    <row r="3" spans="1:36" x14ac:dyDescent="0.3">
      <c r="A3" s="10" t="s">
        <v>21</v>
      </c>
      <c r="B3" s="10" t="s">
        <v>22</v>
      </c>
      <c r="C3" s="10" t="s">
        <v>23</v>
      </c>
      <c r="D3" s="10" t="s">
        <v>24</v>
      </c>
      <c r="E3" s="10" t="s">
        <v>415</v>
      </c>
      <c r="F3" s="11"/>
      <c r="G3" s="11"/>
      <c r="H3" s="11"/>
      <c r="I3" s="12">
        <v>63</v>
      </c>
      <c r="J3" s="12">
        <v>54.600000008940697</v>
      </c>
      <c r="K3" s="12">
        <v>56.400000035762787</v>
      </c>
      <c r="L3" s="12">
        <v>60.300000071525574</v>
      </c>
      <c r="M3" s="12">
        <v>92.580000042915344</v>
      </c>
      <c r="N3" s="12">
        <v>82.5</v>
      </c>
      <c r="O3" s="12">
        <v>52.950000017881393</v>
      </c>
      <c r="P3" s="12">
        <v>70.500000223517418</v>
      </c>
      <c r="Q3" s="12">
        <v>100.80000016093254</v>
      </c>
      <c r="R3" s="12">
        <v>87.400000095367432</v>
      </c>
      <c r="S3" s="12">
        <v>87.200000286102295</v>
      </c>
      <c r="T3" s="12">
        <v>102.32999992370605</v>
      </c>
      <c r="U3" s="12">
        <v>98.579999923706055</v>
      </c>
      <c r="V3" s="12">
        <v>89.049999952316284</v>
      </c>
      <c r="W3" s="12">
        <v>80.450000047683716</v>
      </c>
      <c r="X3" s="12">
        <v>110.87999999523163</v>
      </c>
      <c r="Y3" s="12">
        <v>114.45999979972839</v>
      </c>
      <c r="Z3" s="12">
        <v>65.549999237060547</v>
      </c>
      <c r="AA3" s="12">
        <v>103.39999961853027</v>
      </c>
      <c r="AB3" s="12">
        <v>96.400000095367432</v>
      </c>
      <c r="AC3" s="12">
        <v>94.700000047683716</v>
      </c>
      <c r="AD3" s="12">
        <v>88.450000524520874</v>
      </c>
      <c r="AE3" s="12">
        <v>37.949999928474426</v>
      </c>
      <c r="AF3" s="12">
        <v>78.700000047683716</v>
      </c>
      <c r="AG3" s="12">
        <v>69.539999485015869</v>
      </c>
      <c r="AH3" s="12">
        <v>66.700000047683716</v>
      </c>
      <c r="AI3" s="31">
        <v>83.200000047683716</v>
      </c>
      <c r="AJ3" s="13">
        <f t="shared" ref="AJ3:AJ66" si="0">SUM(F3:AI3)</f>
        <v>2188.5699996650219</v>
      </c>
    </row>
    <row r="4" spans="1:36" x14ac:dyDescent="0.3">
      <c r="A4" s="10" t="s">
        <v>25</v>
      </c>
      <c r="B4" s="10" t="s">
        <v>26</v>
      </c>
      <c r="C4" s="10" t="s">
        <v>27</v>
      </c>
      <c r="D4" s="10" t="s">
        <v>28</v>
      </c>
      <c r="E4" s="10" t="s">
        <v>414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2">
        <v>22.5</v>
      </c>
      <c r="AC4" s="12">
        <v>18</v>
      </c>
      <c r="AD4" s="12">
        <v>22.5</v>
      </c>
      <c r="AE4" s="12">
        <v>19.629999905824661</v>
      </c>
      <c r="AF4" s="12">
        <v>18.829999923706055</v>
      </c>
      <c r="AG4" s="12">
        <v>74.749999761581421</v>
      </c>
      <c r="AH4" s="12">
        <v>74.359999805688858</v>
      </c>
      <c r="AI4" s="31">
        <v>69.360000088810921</v>
      </c>
      <c r="AJ4" s="13">
        <f t="shared" si="0"/>
        <v>319.92999948561192</v>
      </c>
    </row>
    <row r="5" spans="1:36" x14ac:dyDescent="0.3">
      <c r="A5" s="10" t="s">
        <v>29</v>
      </c>
      <c r="B5" s="10" t="s">
        <v>30</v>
      </c>
      <c r="C5" s="10" t="s">
        <v>31</v>
      </c>
      <c r="D5" s="10" t="s">
        <v>32</v>
      </c>
      <c r="E5" s="10" t="s">
        <v>414</v>
      </c>
      <c r="F5" s="11"/>
      <c r="G5" s="11"/>
      <c r="H5" s="11"/>
      <c r="I5" s="11"/>
      <c r="J5" s="11"/>
      <c r="K5" s="12">
        <v>67.5</v>
      </c>
      <c r="L5" s="12">
        <v>67.5</v>
      </c>
      <c r="M5" s="12">
        <v>76.5</v>
      </c>
      <c r="N5" s="12">
        <v>76.5</v>
      </c>
      <c r="O5" s="12">
        <v>72</v>
      </c>
      <c r="P5" s="11"/>
      <c r="Q5" s="12">
        <v>40.5</v>
      </c>
      <c r="R5" s="12">
        <v>76.5</v>
      </c>
      <c r="S5" s="12">
        <v>58.5</v>
      </c>
      <c r="T5" s="12">
        <v>54</v>
      </c>
      <c r="U5" s="12">
        <v>72</v>
      </c>
      <c r="V5" s="12">
        <v>67.5</v>
      </c>
      <c r="W5" s="12">
        <v>81</v>
      </c>
      <c r="X5" s="12">
        <v>63</v>
      </c>
      <c r="Y5" s="12">
        <v>54</v>
      </c>
      <c r="Z5" s="12">
        <v>64.700000047683716</v>
      </c>
      <c r="AA5" s="12">
        <v>57.5</v>
      </c>
      <c r="AB5" s="12">
        <v>103.09999990463257</v>
      </c>
      <c r="AC5" s="12">
        <v>74.100000619888306</v>
      </c>
      <c r="AD5" s="12">
        <v>71.499999672174454</v>
      </c>
      <c r="AE5" s="12">
        <v>57.499999731779099</v>
      </c>
      <c r="AF5" s="12">
        <v>36.499999731779099</v>
      </c>
      <c r="AG5" s="12">
        <v>20.180000364780426</v>
      </c>
      <c r="AH5" s="12">
        <v>82.419999837875366</v>
      </c>
      <c r="AI5" s="31">
        <v>69.600000262260437</v>
      </c>
      <c r="AJ5" s="13">
        <f t="shared" si="0"/>
        <v>1564.1000001728535</v>
      </c>
    </row>
    <row r="6" spans="1:36" x14ac:dyDescent="0.3">
      <c r="A6" s="10" t="s">
        <v>33</v>
      </c>
      <c r="B6" s="10" t="s">
        <v>34</v>
      </c>
      <c r="C6" s="10" t="s">
        <v>35</v>
      </c>
      <c r="D6" s="10" t="s">
        <v>36</v>
      </c>
      <c r="E6" s="10" t="s">
        <v>414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>
        <v>24.900000095367432</v>
      </c>
      <c r="U6" s="12">
        <v>56.000000357627869</v>
      </c>
      <c r="V6" s="12">
        <v>59.550000190734863</v>
      </c>
      <c r="W6" s="12">
        <v>63.299999237060547</v>
      </c>
      <c r="X6" s="12">
        <v>64.5</v>
      </c>
      <c r="Y6" s="12">
        <v>74.300000309944153</v>
      </c>
      <c r="Z6" s="12">
        <v>81.555000245571136</v>
      </c>
      <c r="AA6" s="12">
        <v>81.460000991821289</v>
      </c>
      <c r="AB6" s="12">
        <v>105.59999918937683</v>
      </c>
      <c r="AC6" s="12">
        <v>78.700000524520874</v>
      </c>
      <c r="AD6" s="12">
        <v>83.029999613761902</v>
      </c>
      <c r="AE6" s="12">
        <v>90.970000147819519</v>
      </c>
      <c r="AF6" s="12">
        <v>86.86000007390976</v>
      </c>
      <c r="AG6" s="12">
        <v>89.889999985694885</v>
      </c>
      <c r="AH6" s="12">
        <v>82.659999966621399</v>
      </c>
      <c r="AI6" s="31">
        <v>82.96999990940094</v>
      </c>
      <c r="AJ6" s="13">
        <f t="shared" si="0"/>
        <v>1206.2450008392334</v>
      </c>
    </row>
    <row r="7" spans="1:36" x14ac:dyDescent="0.3">
      <c r="A7" s="10" t="s">
        <v>37</v>
      </c>
      <c r="B7" s="10" t="s">
        <v>38</v>
      </c>
      <c r="C7" s="10" t="s">
        <v>39</v>
      </c>
      <c r="D7" s="10" t="s">
        <v>40</v>
      </c>
      <c r="E7" s="10" t="s">
        <v>414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>
        <v>2.5</v>
      </c>
      <c r="V7" s="12">
        <v>9</v>
      </c>
      <c r="W7" s="12">
        <v>18</v>
      </c>
      <c r="X7" s="12">
        <v>22.5</v>
      </c>
      <c r="Y7" s="12">
        <v>36</v>
      </c>
      <c r="Z7" s="12">
        <v>32.599999904632568</v>
      </c>
      <c r="AA7" s="12">
        <v>38.25</v>
      </c>
      <c r="AB7" s="12">
        <v>56.25</v>
      </c>
      <c r="AC7" s="12">
        <v>79.809999942779541</v>
      </c>
      <c r="AD7" s="12">
        <v>81.15000057220459</v>
      </c>
      <c r="AE7" s="12">
        <v>77.800000429153442</v>
      </c>
      <c r="AF7" s="12">
        <v>73.970000505447388</v>
      </c>
      <c r="AG7" s="12">
        <v>79.570000648498535</v>
      </c>
      <c r="AH7" s="12">
        <v>74.320000648498535</v>
      </c>
      <c r="AI7" s="31">
        <v>108.71000063419342</v>
      </c>
      <c r="AJ7" s="13">
        <f t="shared" si="0"/>
        <v>790.43000328540802</v>
      </c>
    </row>
    <row r="8" spans="1:36" x14ac:dyDescent="0.3">
      <c r="A8" s="10" t="s">
        <v>41</v>
      </c>
      <c r="B8" s="10" t="s">
        <v>42</v>
      </c>
      <c r="C8" s="10" t="s">
        <v>43</v>
      </c>
      <c r="D8" s="10" t="s">
        <v>44</v>
      </c>
      <c r="E8" s="10" t="s">
        <v>415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2">
        <v>67.5</v>
      </c>
      <c r="V8" s="12">
        <v>36</v>
      </c>
      <c r="W8" s="12">
        <v>51.75</v>
      </c>
      <c r="X8" s="12">
        <v>67.950000047683716</v>
      </c>
      <c r="Y8" s="12">
        <v>58.500000059604645</v>
      </c>
      <c r="Z8" s="12">
        <v>74.46999990940094</v>
      </c>
      <c r="AA8" s="12">
        <v>80.950000524520874</v>
      </c>
      <c r="AB8" s="12">
        <v>61.099999666213989</v>
      </c>
      <c r="AC8" s="12">
        <v>64.800000816583633</v>
      </c>
      <c r="AD8" s="12">
        <v>68.900000482797623</v>
      </c>
      <c r="AE8" s="12">
        <v>65.499999463558197</v>
      </c>
      <c r="AF8" s="12">
        <v>53.799999684095383</v>
      </c>
      <c r="AG8" s="12">
        <v>48.299999818205833</v>
      </c>
      <c r="AH8" s="12">
        <v>60.659999787807465</v>
      </c>
      <c r="AI8" s="31">
        <v>60.799998879432678</v>
      </c>
      <c r="AJ8" s="13">
        <f t="shared" si="0"/>
        <v>920.97999913990498</v>
      </c>
    </row>
    <row r="9" spans="1:36" x14ac:dyDescent="0.3">
      <c r="A9" s="10" t="s">
        <v>45</v>
      </c>
      <c r="B9" s="10" t="s">
        <v>46</v>
      </c>
      <c r="C9" s="10" t="s">
        <v>47</v>
      </c>
      <c r="D9" s="10" t="s">
        <v>48</v>
      </c>
      <c r="E9" s="10" t="s">
        <v>414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>
        <v>26.25</v>
      </c>
      <c r="R9" s="12">
        <v>21.10699999332428</v>
      </c>
      <c r="S9" s="12">
        <v>29.5</v>
      </c>
      <c r="T9" s="12">
        <v>27</v>
      </c>
      <c r="U9" s="12">
        <v>44</v>
      </c>
      <c r="V9" s="12">
        <v>67</v>
      </c>
      <c r="W9" s="12">
        <v>78.570000410079956</v>
      </c>
      <c r="X9" s="12">
        <v>88.709999144077301</v>
      </c>
      <c r="Y9" s="12">
        <v>72.819999217987061</v>
      </c>
      <c r="Z9" s="12">
        <v>70.099998712539673</v>
      </c>
      <c r="AA9" s="12">
        <v>65.999999403953552</v>
      </c>
      <c r="AB9" s="12">
        <v>63.200000405311584</v>
      </c>
      <c r="AC9" s="12">
        <v>99.449999451637268</v>
      </c>
      <c r="AD9" s="12">
        <v>76.700000047683716</v>
      </c>
      <c r="AE9" s="12">
        <v>70.789999902248383</v>
      </c>
      <c r="AF9" s="12">
        <v>86.340000152587891</v>
      </c>
      <c r="AG9" s="12">
        <v>100.63000023365021</v>
      </c>
      <c r="AH9" s="12">
        <v>108.25999999046326</v>
      </c>
      <c r="AI9" s="31">
        <v>90.559999883174896</v>
      </c>
      <c r="AJ9" s="13">
        <f t="shared" si="0"/>
        <v>1286.986996948719</v>
      </c>
    </row>
    <row r="10" spans="1:36" x14ac:dyDescent="0.3">
      <c r="A10" s="10" t="s">
        <v>49</v>
      </c>
      <c r="B10" s="10" t="s">
        <v>50</v>
      </c>
      <c r="C10" s="10" t="s">
        <v>51</v>
      </c>
      <c r="D10" s="10" t="s">
        <v>52</v>
      </c>
      <c r="E10" s="10" t="s">
        <v>415</v>
      </c>
      <c r="F10" s="11"/>
      <c r="G10" s="11"/>
      <c r="H10" s="11"/>
      <c r="I10" s="12">
        <v>54</v>
      </c>
      <c r="J10" s="12">
        <v>60.300000071525574</v>
      </c>
      <c r="K10" s="12">
        <v>67.5</v>
      </c>
      <c r="L10" s="12">
        <v>82.5</v>
      </c>
      <c r="M10" s="12">
        <v>82.950000017881393</v>
      </c>
      <c r="N10" s="12">
        <v>72.900000035762787</v>
      </c>
      <c r="O10" s="12">
        <v>67.200000017881393</v>
      </c>
      <c r="P10" s="12">
        <v>82.500000044703484</v>
      </c>
      <c r="Q10" s="12">
        <v>79.050000071525574</v>
      </c>
      <c r="R10" s="12">
        <v>76.675000667572021</v>
      </c>
      <c r="S10" s="12">
        <v>88.5</v>
      </c>
      <c r="T10" s="12">
        <v>84.82499885559082</v>
      </c>
      <c r="U10" s="12">
        <v>52.86666601896286</v>
      </c>
      <c r="V10" s="12">
        <v>65.050000488758087</v>
      </c>
      <c r="W10" s="12">
        <v>75.685999631881714</v>
      </c>
      <c r="X10" s="12">
        <v>76.399999618530273</v>
      </c>
      <c r="Y10" s="12">
        <v>113.06999957561493</v>
      </c>
      <c r="Z10" s="12">
        <v>103.85000097751617</v>
      </c>
      <c r="AA10" s="12">
        <v>85.400001227855682</v>
      </c>
      <c r="AB10" s="12">
        <v>78.140000820159912</v>
      </c>
      <c r="AC10" s="12">
        <v>81.940000966191292</v>
      </c>
      <c r="AD10" s="12">
        <v>82.920000821352005</v>
      </c>
      <c r="AE10" s="12">
        <v>87.230000853538513</v>
      </c>
      <c r="AF10" s="12">
        <v>77.140000820159912</v>
      </c>
      <c r="AG10" s="12">
        <v>84.820000886917114</v>
      </c>
      <c r="AH10" s="12">
        <v>77.819999873638153</v>
      </c>
      <c r="AI10" s="31">
        <v>74.819999873638153</v>
      </c>
      <c r="AJ10" s="13">
        <f t="shared" si="0"/>
        <v>2116.0526722371578</v>
      </c>
    </row>
    <row r="11" spans="1:36" x14ac:dyDescent="0.3">
      <c r="A11" s="10" t="s">
        <v>53</v>
      </c>
      <c r="B11" s="10" t="s">
        <v>54</v>
      </c>
      <c r="C11" s="10" t="s">
        <v>55</v>
      </c>
      <c r="D11" s="10" t="s">
        <v>56</v>
      </c>
      <c r="E11" s="10" t="s">
        <v>415</v>
      </c>
      <c r="F11" s="12">
        <v>65.699999928474426</v>
      </c>
      <c r="G11" s="12">
        <v>72</v>
      </c>
      <c r="H11" s="12">
        <v>54</v>
      </c>
      <c r="I11" s="12">
        <v>32.100000008940697</v>
      </c>
      <c r="J11" s="12">
        <v>73.200000017881393</v>
      </c>
      <c r="K11" s="12">
        <v>63.600000008940697</v>
      </c>
      <c r="L11" s="12">
        <v>89.40000008046627</v>
      </c>
      <c r="M11" s="12">
        <v>79.500000044703484</v>
      </c>
      <c r="N11" s="12">
        <v>62.099999964237213</v>
      </c>
      <c r="O11" s="12">
        <v>75.600000232458115</v>
      </c>
      <c r="P11" s="12">
        <v>47.100000008940697</v>
      </c>
      <c r="Q11" s="12">
        <v>30.600000008940697</v>
      </c>
      <c r="R11" s="12">
        <v>27</v>
      </c>
      <c r="S11" s="12">
        <v>69.5</v>
      </c>
      <c r="T11" s="12">
        <v>102.3640004992485</v>
      </c>
      <c r="U11" s="12">
        <v>93.399999976158142</v>
      </c>
      <c r="V11" s="12">
        <v>81.5</v>
      </c>
      <c r="W11" s="12">
        <v>79.5</v>
      </c>
      <c r="X11" s="12">
        <v>95.920000016689301</v>
      </c>
      <c r="Y11" s="12">
        <v>73.809999942779541</v>
      </c>
      <c r="Z11" s="12">
        <v>75.300000429153442</v>
      </c>
      <c r="AA11" s="12">
        <v>89.229999661445618</v>
      </c>
      <c r="AB11" s="12">
        <v>76.300000429153442</v>
      </c>
      <c r="AC11" s="12">
        <v>102.9300023317337</v>
      </c>
      <c r="AD11" s="12">
        <v>109.05000078678131</v>
      </c>
      <c r="AE11" s="12">
        <v>90.440001860260963</v>
      </c>
      <c r="AF11" s="12">
        <v>121.92000234127045</v>
      </c>
      <c r="AG11" s="12">
        <v>150.08000046014786</v>
      </c>
      <c r="AH11" s="12">
        <v>98.850001037120819</v>
      </c>
      <c r="AI11" s="31">
        <v>88.640001088380814</v>
      </c>
      <c r="AJ11" s="13">
        <f t="shared" si="0"/>
        <v>2370.6340111643076</v>
      </c>
    </row>
    <row r="12" spans="1:36" x14ac:dyDescent="0.3">
      <c r="A12" s="10" t="s">
        <v>57</v>
      </c>
      <c r="B12" s="10" t="s">
        <v>58</v>
      </c>
      <c r="C12" s="10" t="s">
        <v>59</v>
      </c>
      <c r="D12" s="10" t="s">
        <v>60</v>
      </c>
      <c r="E12" s="10" t="s">
        <v>415</v>
      </c>
      <c r="F12" s="12">
        <v>6.3000000715255737</v>
      </c>
      <c r="G12" s="12">
        <v>19.200000017881393</v>
      </c>
      <c r="H12" s="12">
        <v>28.200000286102295</v>
      </c>
      <c r="I12" s="12">
        <v>37.800000429153442</v>
      </c>
      <c r="J12" s="12">
        <v>33.90000008046627</v>
      </c>
      <c r="K12" s="12">
        <v>25.524999529123306</v>
      </c>
      <c r="L12" s="12">
        <v>91.974998697638512</v>
      </c>
      <c r="M12" s="12">
        <v>131.25000227987766</v>
      </c>
      <c r="N12" s="12">
        <v>141.52500236034393</v>
      </c>
      <c r="O12" s="12">
        <v>133.74000120162964</v>
      </c>
      <c r="P12" s="12">
        <v>86.999999910593033</v>
      </c>
      <c r="Q12" s="12">
        <v>61.800000250339508</v>
      </c>
      <c r="R12" s="12">
        <v>74.75</v>
      </c>
      <c r="S12" s="12">
        <v>75.850000262260437</v>
      </c>
      <c r="T12" s="12">
        <v>111.37999999523163</v>
      </c>
      <c r="U12" s="12">
        <v>154.93333342671394</v>
      </c>
      <c r="V12" s="12">
        <v>112.9000004529953</v>
      </c>
      <c r="W12" s="12">
        <v>110.90000040829182</v>
      </c>
      <c r="X12" s="12">
        <v>96.999999955296516</v>
      </c>
      <c r="Y12" s="12">
        <v>103.24000008404255</v>
      </c>
      <c r="Z12" s="12">
        <v>121.29000003635883</v>
      </c>
      <c r="AA12" s="12">
        <v>98.240000247955322</v>
      </c>
      <c r="AB12" s="12">
        <v>108.56699995696545</v>
      </c>
      <c r="AC12" s="12">
        <v>93.761999636888504</v>
      </c>
      <c r="AD12" s="12">
        <v>56.107999920845032</v>
      </c>
      <c r="AE12" s="12">
        <v>63.75399999320507</v>
      </c>
      <c r="AF12" s="12">
        <v>52.029999971389771</v>
      </c>
      <c r="AG12" s="12">
        <v>35.790000289678574</v>
      </c>
      <c r="AH12" s="12">
        <v>96.369999587535858</v>
      </c>
      <c r="AI12" s="31">
        <v>78.650000095367432</v>
      </c>
      <c r="AJ12" s="13">
        <f t="shared" si="0"/>
        <v>2443.7293394356966</v>
      </c>
    </row>
    <row r="13" spans="1:36" x14ac:dyDescent="0.3">
      <c r="A13" s="10" t="s">
        <v>61</v>
      </c>
      <c r="B13" s="10" t="s">
        <v>62</v>
      </c>
      <c r="C13" s="10" t="s">
        <v>63</v>
      </c>
      <c r="D13" s="10" t="s">
        <v>64</v>
      </c>
      <c r="E13" s="10" t="s">
        <v>414</v>
      </c>
      <c r="F13" s="12">
        <v>37.800000429153442</v>
      </c>
      <c r="G13" s="12">
        <v>50.100000321865082</v>
      </c>
      <c r="H13" s="12">
        <v>54</v>
      </c>
      <c r="I13" s="12">
        <v>68.69999997317791</v>
      </c>
      <c r="J13" s="12">
        <v>71.400000840425491</v>
      </c>
      <c r="K13" s="12">
        <v>74.100000768899918</v>
      </c>
      <c r="L13" s="12">
        <v>50.400000929832458</v>
      </c>
      <c r="M13" s="12">
        <v>55.200000867247581</v>
      </c>
      <c r="N13" s="12">
        <v>59.100000143051147</v>
      </c>
      <c r="O13" s="12">
        <v>66.599999785423279</v>
      </c>
      <c r="P13" s="12">
        <v>81.000000357627869</v>
      </c>
      <c r="Q13" s="12">
        <v>82.350000143051147</v>
      </c>
      <c r="R13" s="12">
        <v>77.299999713897705</v>
      </c>
      <c r="S13" s="12">
        <v>67.300000071525574</v>
      </c>
      <c r="T13" s="12">
        <v>112.80000150203705</v>
      </c>
      <c r="U13" s="12">
        <v>132.54000025987625</v>
      </c>
      <c r="V13" s="12">
        <v>109.95999932289124</v>
      </c>
      <c r="W13" s="12">
        <v>115.45000034570694</v>
      </c>
      <c r="X13" s="12">
        <v>106.58000087738037</v>
      </c>
      <c r="Y13" s="12">
        <v>90.500000238418579</v>
      </c>
      <c r="Z13" s="12">
        <v>127.3899998664856</v>
      </c>
      <c r="AA13" s="12">
        <v>85.530000150203705</v>
      </c>
      <c r="AB13" s="12">
        <v>66.799999713897705</v>
      </c>
      <c r="AC13" s="12">
        <v>85.220000743865967</v>
      </c>
      <c r="AD13" s="12">
        <v>58.749999165534973</v>
      </c>
      <c r="AE13" s="12">
        <v>65.719998836517334</v>
      </c>
      <c r="AF13" s="12">
        <v>67.600000023841858</v>
      </c>
      <c r="AG13" s="12">
        <v>76.730000257492065</v>
      </c>
      <c r="AH13" s="12">
        <v>87.090000867843628</v>
      </c>
      <c r="AI13" s="31">
        <v>75.579999923706055</v>
      </c>
      <c r="AJ13" s="13">
        <f t="shared" si="0"/>
        <v>2359.5900064408779</v>
      </c>
    </row>
    <row r="14" spans="1:36" x14ac:dyDescent="0.3">
      <c r="A14" s="10" t="s">
        <v>65</v>
      </c>
      <c r="B14" s="10" t="s">
        <v>66</v>
      </c>
      <c r="C14" s="10" t="s">
        <v>67</v>
      </c>
      <c r="D14" s="10" t="s">
        <v>68</v>
      </c>
      <c r="E14" s="10" t="s">
        <v>415</v>
      </c>
      <c r="F14" s="11"/>
      <c r="G14" s="12">
        <v>45.600000008940697</v>
      </c>
      <c r="H14" s="12">
        <v>54.899999856948853</v>
      </c>
      <c r="I14" s="12">
        <v>67.800000071525574</v>
      </c>
      <c r="J14" s="12">
        <v>71.100000143051147</v>
      </c>
      <c r="K14" s="12">
        <v>24.300000071525574</v>
      </c>
      <c r="L14" s="11"/>
      <c r="M14" s="11"/>
      <c r="N14" s="12">
        <v>42.75</v>
      </c>
      <c r="O14" s="12">
        <v>56.25</v>
      </c>
      <c r="P14" s="12">
        <v>54.149999722838402</v>
      </c>
      <c r="Q14" s="12">
        <v>81.899999856948853</v>
      </c>
      <c r="R14" s="12">
        <v>63</v>
      </c>
      <c r="S14" s="12">
        <v>80</v>
      </c>
      <c r="T14" s="12">
        <v>58.399999618530273</v>
      </c>
      <c r="U14" s="12">
        <v>8.5</v>
      </c>
      <c r="V14" s="12">
        <v>69.5</v>
      </c>
      <c r="W14" s="12">
        <v>44.599999904632568</v>
      </c>
      <c r="X14" s="12">
        <v>40.120000004768372</v>
      </c>
      <c r="Y14" s="12">
        <v>27.809999942779541</v>
      </c>
      <c r="Z14" s="12">
        <v>59.610000371932983</v>
      </c>
      <c r="AA14" s="12">
        <v>62.639999389648438</v>
      </c>
      <c r="AB14" s="12">
        <v>61.760000228881836</v>
      </c>
      <c r="AC14" s="12">
        <v>52.709999442100525</v>
      </c>
      <c r="AD14" s="12">
        <v>66.100000381469727</v>
      </c>
      <c r="AE14" s="12">
        <v>61.300000190734863</v>
      </c>
      <c r="AF14" s="12">
        <v>65.740000486373901</v>
      </c>
      <c r="AG14" s="12">
        <v>74.420000314712524</v>
      </c>
      <c r="AH14" s="12">
        <v>67.820000410079956</v>
      </c>
      <c r="AI14" s="31">
        <v>65.660000324249268</v>
      </c>
      <c r="AJ14" s="13">
        <f t="shared" si="0"/>
        <v>1528.4400007426739</v>
      </c>
    </row>
    <row r="15" spans="1:36" x14ac:dyDescent="0.3">
      <c r="A15" s="10" t="s">
        <v>69</v>
      </c>
      <c r="B15" s="10" t="s">
        <v>70</v>
      </c>
      <c r="C15" s="10" t="s">
        <v>71</v>
      </c>
      <c r="D15" s="10" t="s">
        <v>72</v>
      </c>
      <c r="E15" s="10" t="s">
        <v>415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2">
        <v>2.5</v>
      </c>
      <c r="X15" s="12">
        <v>10.75</v>
      </c>
      <c r="Y15" s="12">
        <v>11.449999928474426</v>
      </c>
      <c r="Z15" s="12">
        <v>60.115000247955322</v>
      </c>
      <c r="AA15" s="12">
        <v>77.200001180171967</v>
      </c>
      <c r="AB15" s="12">
        <v>26.892000049352646</v>
      </c>
      <c r="AC15" s="12">
        <v>22.928000181913376</v>
      </c>
      <c r="AD15" s="12">
        <v>40.755999505519867</v>
      </c>
      <c r="AE15" s="12">
        <v>58.662000268697739</v>
      </c>
      <c r="AF15" s="12">
        <v>90.11000020056963</v>
      </c>
      <c r="AG15" s="12">
        <v>80.60000042617321</v>
      </c>
      <c r="AH15" s="12">
        <v>84.800000568851829</v>
      </c>
      <c r="AI15" s="31">
        <v>82.970000287517905</v>
      </c>
      <c r="AJ15" s="13">
        <f t="shared" si="0"/>
        <v>649.73300284519792</v>
      </c>
    </row>
    <row r="16" spans="1:36" x14ac:dyDescent="0.3">
      <c r="A16" s="10" t="s">
        <v>73</v>
      </c>
      <c r="B16" s="10" t="s">
        <v>74</v>
      </c>
      <c r="C16" s="10" t="s">
        <v>75</v>
      </c>
      <c r="D16" s="10" t="s">
        <v>76</v>
      </c>
      <c r="E16" s="10" t="s">
        <v>414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2">
        <v>64.5</v>
      </c>
      <c r="X16" s="12">
        <v>86</v>
      </c>
      <c r="Y16" s="12">
        <v>73.5</v>
      </c>
      <c r="Z16" s="12">
        <v>81.5</v>
      </c>
      <c r="AA16" s="12">
        <v>76</v>
      </c>
      <c r="AB16" s="12">
        <v>77</v>
      </c>
      <c r="AC16" s="12">
        <v>78</v>
      </c>
      <c r="AD16" s="12">
        <v>76</v>
      </c>
      <c r="AE16" s="12">
        <v>73.700000047683716</v>
      </c>
      <c r="AF16" s="12">
        <v>74.099997997283936</v>
      </c>
      <c r="AG16" s="12">
        <v>82.209997415542603</v>
      </c>
      <c r="AH16" s="12">
        <v>81.719998776912689</v>
      </c>
      <c r="AI16" s="31">
        <v>83.089998871088028</v>
      </c>
      <c r="AJ16" s="13">
        <f t="shared" si="0"/>
        <v>1007.319993108511</v>
      </c>
    </row>
    <row r="17" spans="1:36" x14ac:dyDescent="0.3">
      <c r="A17" s="10" t="s">
        <v>77</v>
      </c>
      <c r="B17" s="10" t="s">
        <v>78</v>
      </c>
      <c r="C17" s="10" t="s">
        <v>79</v>
      </c>
      <c r="D17" s="10" t="s">
        <v>80</v>
      </c>
      <c r="E17" s="10" t="s">
        <v>414</v>
      </c>
      <c r="F17" s="11"/>
      <c r="G17" s="11"/>
      <c r="H17" s="11"/>
      <c r="I17" s="11"/>
      <c r="J17" s="11"/>
      <c r="K17" s="11"/>
      <c r="L17" s="12">
        <v>2.7000001072883606</v>
      </c>
      <c r="M17" s="12">
        <v>47.700000688433647</v>
      </c>
      <c r="N17" s="12">
        <v>74.17500065267086</v>
      </c>
      <c r="O17" s="12">
        <v>56.940000057220459</v>
      </c>
      <c r="P17" s="12">
        <v>63.600000143051147</v>
      </c>
      <c r="Q17" s="12">
        <v>66.899999387562275</v>
      </c>
      <c r="R17" s="12">
        <v>76.699999511241913</v>
      </c>
      <c r="S17" s="12">
        <v>78.939999997615814</v>
      </c>
      <c r="T17" s="12">
        <v>104.60999989509583</v>
      </c>
      <c r="U17" s="12">
        <v>102.06000001728535</v>
      </c>
      <c r="V17" s="12">
        <v>89.800000101327896</v>
      </c>
      <c r="W17" s="12">
        <v>138.19999957084656</v>
      </c>
      <c r="X17" s="12">
        <v>120.78999972343445</v>
      </c>
      <c r="Y17" s="12">
        <v>118.48999977111816</v>
      </c>
      <c r="Z17" s="12">
        <v>109.74000027775764</v>
      </c>
      <c r="AA17" s="12">
        <v>123.91999982297421</v>
      </c>
      <c r="AB17" s="12">
        <v>138.65000025555491</v>
      </c>
      <c r="AC17" s="12">
        <v>158.88000029325485</v>
      </c>
      <c r="AD17" s="12">
        <v>122.61999959498644</v>
      </c>
      <c r="AE17" s="12">
        <v>126.09000020846725</v>
      </c>
      <c r="AF17" s="12">
        <v>105.07999932765961</v>
      </c>
      <c r="AG17" s="12">
        <v>96.530000060796738</v>
      </c>
      <c r="AH17" s="12">
        <v>111.65999981760979</v>
      </c>
      <c r="AI17" s="31">
        <v>141.05000013113022</v>
      </c>
      <c r="AJ17" s="13">
        <f t="shared" si="0"/>
        <v>2375.8249994143844</v>
      </c>
    </row>
    <row r="18" spans="1:36" x14ac:dyDescent="0.3">
      <c r="A18" s="10" t="s">
        <v>81</v>
      </c>
      <c r="B18" s="10" t="s">
        <v>82</v>
      </c>
      <c r="C18" s="10" t="s">
        <v>83</v>
      </c>
      <c r="D18" s="10" t="s">
        <v>84</v>
      </c>
      <c r="E18" s="10" t="s">
        <v>414</v>
      </c>
      <c r="F18" s="11"/>
      <c r="G18" s="11"/>
      <c r="H18" s="11"/>
      <c r="I18" s="11"/>
      <c r="J18" s="12">
        <v>54</v>
      </c>
      <c r="K18" s="12">
        <v>81</v>
      </c>
      <c r="L18" s="12">
        <v>96</v>
      </c>
      <c r="M18" s="12">
        <v>63</v>
      </c>
      <c r="N18" s="12">
        <v>58.5</v>
      </c>
      <c r="O18" s="12">
        <v>28.35000005364418</v>
      </c>
      <c r="P18" s="12">
        <v>54.450000017881393</v>
      </c>
      <c r="Q18" s="12">
        <v>71.910000085830688</v>
      </c>
      <c r="R18" s="12">
        <v>67.440000534057617</v>
      </c>
      <c r="S18" s="12">
        <v>58.259999752044678</v>
      </c>
      <c r="T18" s="12">
        <v>51.739999771118164</v>
      </c>
      <c r="U18" s="12">
        <v>70.869999885559082</v>
      </c>
      <c r="V18" s="12">
        <v>75.909999966621399</v>
      </c>
      <c r="W18" s="12">
        <v>65.25</v>
      </c>
      <c r="X18" s="12">
        <v>65.5</v>
      </c>
      <c r="Y18" s="12">
        <v>78.489999949932098</v>
      </c>
      <c r="Z18" s="12">
        <v>78.569999575614929</v>
      </c>
      <c r="AA18" s="12">
        <v>67.610000610351563</v>
      </c>
      <c r="AB18" s="12">
        <v>72.300000101327896</v>
      </c>
      <c r="AC18" s="12">
        <v>72.689999938011169</v>
      </c>
      <c r="AD18" s="12">
        <v>69.289999693632126</v>
      </c>
      <c r="AE18" s="12">
        <v>70.669999916106462</v>
      </c>
      <c r="AF18" s="12">
        <v>74.929999679327011</v>
      </c>
      <c r="AG18" s="12">
        <v>53.849999845027924</v>
      </c>
      <c r="AH18" s="12">
        <v>49.999999582767487</v>
      </c>
      <c r="AI18" s="31">
        <v>60.449999511241913</v>
      </c>
      <c r="AJ18" s="13">
        <f t="shared" si="0"/>
        <v>1711.0299984700978</v>
      </c>
    </row>
    <row r="19" spans="1:36" x14ac:dyDescent="0.3">
      <c r="A19" s="10" t="s">
        <v>85</v>
      </c>
      <c r="B19" s="10" t="s">
        <v>86</v>
      </c>
      <c r="C19" s="10" t="s">
        <v>87</v>
      </c>
      <c r="D19" s="10" t="s">
        <v>88</v>
      </c>
      <c r="E19" s="10" t="s">
        <v>415</v>
      </c>
      <c r="F19" s="12">
        <v>58.5</v>
      </c>
      <c r="G19" s="12">
        <v>69.300000071525574</v>
      </c>
      <c r="H19" s="12">
        <v>59.699999928474426</v>
      </c>
      <c r="I19" s="12">
        <v>83.40000057220459</v>
      </c>
      <c r="J19" s="12">
        <v>64.5</v>
      </c>
      <c r="K19" s="12">
        <v>69.300000071525574</v>
      </c>
      <c r="L19" s="12">
        <v>72.300000071525574</v>
      </c>
      <c r="M19" s="12">
        <v>67.800000071525574</v>
      </c>
      <c r="N19" s="12">
        <v>83.100000143051147</v>
      </c>
      <c r="O19" s="12">
        <v>87.900000035762787</v>
      </c>
      <c r="P19" s="12">
        <v>82.445999935269356</v>
      </c>
      <c r="Q19" s="12">
        <v>91.800000563263893</v>
      </c>
      <c r="R19" s="12">
        <v>115.19000044465065</v>
      </c>
      <c r="S19" s="12">
        <v>137.04000043869019</v>
      </c>
      <c r="T19" s="12">
        <v>118.39000010490417</v>
      </c>
      <c r="U19" s="12">
        <v>95.300000190734863</v>
      </c>
      <c r="V19" s="12">
        <v>110.29999995231628</v>
      </c>
      <c r="W19" s="12">
        <v>119.84000062942505</v>
      </c>
      <c r="X19" s="12">
        <v>93.050000071525574</v>
      </c>
      <c r="Y19" s="12">
        <v>151.42999982833862</v>
      </c>
      <c r="Z19" s="12">
        <v>116.34999963641167</v>
      </c>
      <c r="AA19" s="12">
        <v>129.09999978169799</v>
      </c>
      <c r="AB19" s="12">
        <v>143.01999880373478</v>
      </c>
      <c r="AC19" s="12">
        <v>124.55999956652522</v>
      </c>
      <c r="AD19" s="12">
        <v>149.88999971747398</v>
      </c>
      <c r="AE19" s="12">
        <v>140.63000085949898</v>
      </c>
      <c r="AF19" s="12">
        <v>142.39999911189079</v>
      </c>
      <c r="AG19" s="12">
        <v>173.05999958515167</v>
      </c>
      <c r="AH19" s="12">
        <v>160.34999892115593</v>
      </c>
      <c r="AI19" s="31">
        <v>170.3399994969368</v>
      </c>
      <c r="AJ19" s="13">
        <f t="shared" si="0"/>
        <v>3280.2859986051917</v>
      </c>
    </row>
    <row r="20" spans="1:36" x14ac:dyDescent="0.3">
      <c r="A20" s="10" t="s">
        <v>89</v>
      </c>
      <c r="B20" s="10" t="s">
        <v>90</v>
      </c>
      <c r="C20" s="10" t="s">
        <v>91</v>
      </c>
      <c r="D20" s="10" t="s">
        <v>92</v>
      </c>
      <c r="E20" s="10" t="s">
        <v>414</v>
      </c>
      <c r="F20" s="11"/>
      <c r="G20" s="11"/>
      <c r="H20" s="11"/>
      <c r="I20" s="11"/>
      <c r="J20" s="11"/>
      <c r="K20" s="11"/>
      <c r="L20" s="11"/>
      <c r="M20" s="11"/>
      <c r="N20" s="11"/>
      <c r="O20" s="12">
        <v>18</v>
      </c>
      <c r="P20" s="12">
        <v>45</v>
      </c>
      <c r="Q20" s="12">
        <v>63</v>
      </c>
      <c r="R20" s="12">
        <v>46.5</v>
      </c>
      <c r="S20" s="12">
        <v>53</v>
      </c>
      <c r="T20" s="12">
        <v>66.5</v>
      </c>
      <c r="U20" s="12">
        <v>77.5</v>
      </c>
      <c r="V20" s="12">
        <v>82.300000011920929</v>
      </c>
      <c r="W20" s="12">
        <v>85</v>
      </c>
      <c r="X20" s="12">
        <v>102</v>
      </c>
      <c r="Y20" s="12">
        <v>89.25</v>
      </c>
      <c r="Z20" s="12">
        <v>89.5</v>
      </c>
      <c r="AA20" s="12">
        <v>75.5</v>
      </c>
      <c r="AB20" s="12">
        <v>47.199999570846558</v>
      </c>
      <c r="AC20" s="12">
        <v>95</v>
      </c>
      <c r="AD20" s="12">
        <v>84.5</v>
      </c>
      <c r="AE20" s="12">
        <v>87</v>
      </c>
      <c r="AF20" s="12">
        <v>75.200000047683716</v>
      </c>
      <c r="AG20" s="12">
        <v>69.800000071525574</v>
      </c>
      <c r="AH20" s="12">
        <v>90.240000247955322</v>
      </c>
      <c r="AI20" s="31">
        <v>76.910000205039978</v>
      </c>
      <c r="AJ20" s="13">
        <f t="shared" si="0"/>
        <v>1518.9000001549721</v>
      </c>
    </row>
    <row r="21" spans="1:36" x14ac:dyDescent="0.3">
      <c r="A21" s="10" t="s">
        <v>93</v>
      </c>
      <c r="B21" s="10" t="s">
        <v>94</v>
      </c>
      <c r="C21" s="10" t="s">
        <v>95</v>
      </c>
      <c r="D21" s="10" t="s">
        <v>96</v>
      </c>
      <c r="E21" s="10" t="s">
        <v>414</v>
      </c>
      <c r="F21" s="11"/>
      <c r="G21" s="11"/>
      <c r="H21" s="11"/>
      <c r="I21" s="12">
        <v>37.599999904632568</v>
      </c>
      <c r="J21" s="12">
        <v>41.999998569488525</v>
      </c>
      <c r="K21" s="12">
        <v>44.399999856948853</v>
      </c>
      <c r="L21" s="12">
        <v>46.5</v>
      </c>
      <c r="M21" s="11"/>
      <c r="N21" s="11"/>
      <c r="O21" s="11"/>
      <c r="P21" s="12">
        <v>72</v>
      </c>
      <c r="Q21" s="12">
        <v>27</v>
      </c>
      <c r="R21" s="12">
        <v>32.600000023841858</v>
      </c>
      <c r="S21" s="12">
        <v>29.5</v>
      </c>
      <c r="T21" s="12">
        <v>22.699999809265137</v>
      </c>
      <c r="U21" s="12">
        <v>33.259999752044678</v>
      </c>
      <c r="V21" s="12">
        <v>79.179999351501465</v>
      </c>
      <c r="W21" s="12">
        <v>76.929999828338623</v>
      </c>
      <c r="X21" s="12">
        <v>59.6200011074543</v>
      </c>
      <c r="Y21" s="12">
        <v>68.269999742507935</v>
      </c>
      <c r="Z21" s="12">
        <v>80.460000574588776</v>
      </c>
      <c r="AA21" s="12">
        <v>64.759999752044678</v>
      </c>
      <c r="AB21" s="12">
        <v>82.00000011920929</v>
      </c>
      <c r="AC21" s="12">
        <v>98.499998688697815</v>
      </c>
      <c r="AD21" s="12">
        <v>107.20000022649765</v>
      </c>
      <c r="AE21" s="12">
        <v>104.55999964475632</v>
      </c>
      <c r="AF21" s="12">
        <v>77.459999389946461</v>
      </c>
      <c r="AG21" s="12">
        <v>95.010000050067902</v>
      </c>
      <c r="AH21" s="12">
        <v>88.379998803138733</v>
      </c>
      <c r="AI21" s="31">
        <v>5.5499999523162842</v>
      </c>
      <c r="AJ21" s="13">
        <f t="shared" si="0"/>
        <v>1475.4399951472878</v>
      </c>
    </row>
    <row r="22" spans="1:36" x14ac:dyDescent="0.3">
      <c r="A22" s="10" t="s">
        <v>97</v>
      </c>
      <c r="B22" s="10" t="s">
        <v>98</v>
      </c>
      <c r="C22" s="10" t="s">
        <v>27</v>
      </c>
      <c r="D22" s="10" t="s">
        <v>99</v>
      </c>
      <c r="E22" s="10" t="s">
        <v>414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>
        <v>48.5</v>
      </c>
      <c r="W22" s="12">
        <v>58</v>
      </c>
      <c r="X22" s="12">
        <v>67</v>
      </c>
      <c r="Y22" s="12">
        <v>125.75</v>
      </c>
      <c r="Z22" s="12">
        <v>86.500000715255737</v>
      </c>
      <c r="AA22" s="12">
        <v>117</v>
      </c>
      <c r="AB22" s="12">
        <v>130.40000057220459</v>
      </c>
      <c r="AC22" s="12">
        <v>99.400000095367432</v>
      </c>
      <c r="AD22" s="12">
        <v>86.590000152587891</v>
      </c>
      <c r="AE22" s="12">
        <v>88.239999890327454</v>
      </c>
      <c r="AF22" s="12">
        <v>88.259999960660934</v>
      </c>
      <c r="AG22" s="12">
        <v>60.430000305175781</v>
      </c>
      <c r="AH22" s="12">
        <v>82.820000201463699</v>
      </c>
      <c r="AI22" s="31">
        <v>71.150000423192978</v>
      </c>
      <c r="AJ22" s="13">
        <f t="shared" si="0"/>
        <v>1210.0400023162365</v>
      </c>
    </row>
    <row r="23" spans="1:36" x14ac:dyDescent="0.3">
      <c r="A23" s="10" t="s">
        <v>100</v>
      </c>
      <c r="B23" s="10" t="s">
        <v>101</v>
      </c>
      <c r="C23" s="10" t="s">
        <v>102</v>
      </c>
      <c r="D23" s="10" t="s">
        <v>103</v>
      </c>
      <c r="E23" s="10" t="s">
        <v>415</v>
      </c>
      <c r="F23" s="11"/>
      <c r="G23" s="11"/>
      <c r="H23" s="11"/>
      <c r="I23" s="11"/>
      <c r="J23" s="11"/>
      <c r="K23" s="12">
        <v>67.5</v>
      </c>
      <c r="L23" s="12">
        <v>66</v>
      </c>
      <c r="M23" s="12">
        <v>59.400000035762787</v>
      </c>
      <c r="N23" s="12">
        <v>63.899999856948853</v>
      </c>
      <c r="O23" s="12">
        <v>75.75</v>
      </c>
      <c r="P23" s="12">
        <v>71.25</v>
      </c>
      <c r="Q23" s="12">
        <v>69.750000089406967</v>
      </c>
      <c r="R23" s="12">
        <v>48</v>
      </c>
      <c r="S23" s="12">
        <v>66</v>
      </c>
      <c r="T23" s="12">
        <v>73</v>
      </c>
      <c r="U23" s="12">
        <v>74.799999952316284</v>
      </c>
      <c r="V23" s="12">
        <v>52</v>
      </c>
      <c r="W23" s="12">
        <v>77.75</v>
      </c>
      <c r="X23" s="12">
        <v>65</v>
      </c>
      <c r="Y23" s="12">
        <v>92.369999885559082</v>
      </c>
      <c r="Z23" s="12">
        <v>76.589999914169312</v>
      </c>
      <c r="AA23" s="12">
        <v>82</v>
      </c>
      <c r="AB23" s="12">
        <v>93.789999008178711</v>
      </c>
      <c r="AC23" s="12">
        <v>88.650000095367432</v>
      </c>
      <c r="AD23" s="12">
        <v>87.280000118538737</v>
      </c>
      <c r="AE23" s="12">
        <v>88.880000220611691</v>
      </c>
      <c r="AF23" s="12">
        <v>98.900000631809235</v>
      </c>
      <c r="AG23" s="12">
        <v>94.290000200271606</v>
      </c>
      <c r="AH23" s="12">
        <v>111.68000018596649</v>
      </c>
      <c r="AI23" s="31">
        <v>92.170000597834587</v>
      </c>
      <c r="AJ23" s="13">
        <f t="shared" si="0"/>
        <v>1936.7000007927418</v>
      </c>
    </row>
    <row r="24" spans="1:36" x14ac:dyDescent="0.3">
      <c r="A24" s="10" t="s">
        <v>104</v>
      </c>
      <c r="B24" s="10" t="s">
        <v>105</v>
      </c>
      <c r="C24" s="10" t="s">
        <v>106</v>
      </c>
      <c r="D24" s="10" t="s">
        <v>107</v>
      </c>
      <c r="E24" s="10" t="s">
        <v>414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2">
        <v>42.400000095367432</v>
      </c>
      <c r="T24" s="12">
        <v>68.899999618530273</v>
      </c>
      <c r="U24" s="12">
        <v>77.310000911355019</v>
      </c>
      <c r="V24" s="12">
        <v>73.879998981952667</v>
      </c>
      <c r="W24" s="12">
        <v>82.720000028610229</v>
      </c>
      <c r="X24" s="12">
        <v>75.919999837875366</v>
      </c>
      <c r="Y24" s="12">
        <v>75.920000016689301</v>
      </c>
      <c r="Z24" s="12">
        <v>87.260001391172409</v>
      </c>
      <c r="AA24" s="12">
        <v>108.69000118970871</v>
      </c>
      <c r="AB24" s="12">
        <v>99.730000048875809</v>
      </c>
      <c r="AC24" s="12">
        <v>80.670000270009041</v>
      </c>
      <c r="AD24" s="12">
        <v>84.640000104904175</v>
      </c>
      <c r="AE24" s="12">
        <v>106.53000038862228</v>
      </c>
      <c r="AF24" s="12">
        <v>86.659999907016754</v>
      </c>
      <c r="AG24" s="12">
        <v>72.250000059604645</v>
      </c>
      <c r="AH24" s="12">
        <v>84.159999787807465</v>
      </c>
      <c r="AI24" s="31">
        <v>79.959999799728394</v>
      </c>
      <c r="AJ24" s="13">
        <f t="shared" si="0"/>
        <v>1387.60000243783</v>
      </c>
    </row>
    <row r="25" spans="1:36" x14ac:dyDescent="0.3">
      <c r="A25" s="10" t="s">
        <v>108</v>
      </c>
      <c r="B25" s="10" t="s">
        <v>109</v>
      </c>
      <c r="C25" s="10" t="s">
        <v>110</v>
      </c>
      <c r="D25" s="10" t="s">
        <v>111</v>
      </c>
      <c r="E25" s="10" t="s">
        <v>414</v>
      </c>
      <c r="F25" s="11"/>
      <c r="G25" s="11"/>
      <c r="H25" s="11"/>
      <c r="I25" s="11"/>
      <c r="J25" s="11"/>
      <c r="K25" s="11"/>
      <c r="L25" s="12">
        <v>0</v>
      </c>
      <c r="M25" s="11"/>
      <c r="N25" s="12">
        <v>18</v>
      </c>
      <c r="O25" s="12">
        <v>25.5</v>
      </c>
      <c r="P25" s="12">
        <v>28.200000286102295</v>
      </c>
      <c r="Q25" s="12">
        <v>26.999999731779099</v>
      </c>
      <c r="R25" s="12">
        <v>30</v>
      </c>
      <c r="S25" s="12">
        <v>33.150000095367432</v>
      </c>
      <c r="T25" s="12">
        <v>40</v>
      </c>
      <c r="U25" s="12">
        <v>32.706279516220093</v>
      </c>
      <c r="V25" s="12">
        <v>28.5</v>
      </c>
      <c r="W25" s="12">
        <v>24.25</v>
      </c>
      <c r="X25" s="12">
        <v>38.450000047683716</v>
      </c>
      <c r="Y25" s="12">
        <v>49.150000095367432</v>
      </c>
      <c r="Z25" s="12">
        <v>48.900000095367432</v>
      </c>
      <c r="AA25" s="12">
        <v>8.25</v>
      </c>
      <c r="AB25" s="12">
        <v>11</v>
      </c>
      <c r="AC25" s="12">
        <v>15.75</v>
      </c>
      <c r="AD25" s="12">
        <v>14.600000143051147</v>
      </c>
      <c r="AE25" s="12">
        <v>92.900000154972076</v>
      </c>
      <c r="AF25" s="12">
        <v>75.720000118017197</v>
      </c>
      <c r="AG25" s="12">
        <v>54.550000667572021</v>
      </c>
      <c r="AH25" s="12">
        <v>114.46000070124865</v>
      </c>
      <c r="AI25" s="31">
        <v>98.960001349449158</v>
      </c>
      <c r="AJ25" s="13">
        <f t="shared" si="0"/>
        <v>909.99628300219774</v>
      </c>
    </row>
    <row r="26" spans="1:36" x14ac:dyDescent="0.3">
      <c r="A26" s="10" t="s">
        <v>112</v>
      </c>
      <c r="B26" s="10" t="s">
        <v>113</v>
      </c>
      <c r="C26" s="10" t="s">
        <v>114</v>
      </c>
      <c r="D26" s="10" t="s">
        <v>56</v>
      </c>
      <c r="E26" s="10" t="s">
        <v>415</v>
      </c>
      <c r="F26" s="12">
        <v>42.599999785423279</v>
      </c>
      <c r="G26" s="12">
        <v>37.799999713897705</v>
      </c>
      <c r="H26" s="12">
        <v>58.5</v>
      </c>
      <c r="I26" s="12">
        <v>63.600000008940697</v>
      </c>
      <c r="J26" s="12">
        <v>64.800000071525574</v>
      </c>
      <c r="K26" s="12">
        <v>55.800000071525574</v>
      </c>
      <c r="L26" s="12">
        <v>79.200000017881393</v>
      </c>
      <c r="M26" s="12">
        <v>70.800000071525574</v>
      </c>
      <c r="N26" s="12">
        <v>58.800000071525574</v>
      </c>
      <c r="O26" s="12">
        <v>86.100000143051147</v>
      </c>
      <c r="P26" s="12">
        <v>69.900000125169754</v>
      </c>
      <c r="Q26" s="12">
        <v>76.800000160932541</v>
      </c>
      <c r="R26" s="12">
        <v>112.25</v>
      </c>
      <c r="S26" s="12">
        <v>96.5</v>
      </c>
      <c r="T26" s="12">
        <v>103.00000023841858</v>
      </c>
      <c r="U26" s="12">
        <v>92.850000083446503</v>
      </c>
      <c r="V26" s="12">
        <v>92.799999952316284</v>
      </c>
      <c r="W26" s="12">
        <v>96.700000047683716</v>
      </c>
      <c r="X26" s="12">
        <v>102.95999985933304</v>
      </c>
      <c r="Y26" s="12">
        <v>134.91000068187714</v>
      </c>
      <c r="Z26" s="12">
        <v>90.720000267028809</v>
      </c>
      <c r="AA26" s="12">
        <v>72.420000314712524</v>
      </c>
      <c r="AB26" s="12">
        <v>65.780000686645508</v>
      </c>
      <c r="AC26" s="12">
        <v>78.230001926422119</v>
      </c>
      <c r="AD26" s="12">
        <v>66.480001926422119</v>
      </c>
      <c r="AE26" s="12">
        <v>69.100001335144043</v>
      </c>
      <c r="AF26" s="12">
        <v>61.580000519752502</v>
      </c>
      <c r="AG26" s="12">
        <v>112.41000080108643</v>
      </c>
      <c r="AH26" s="12">
        <v>97.460000991821289</v>
      </c>
      <c r="AI26" s="31">
        <v>94.250000476837158</v>
      </c>
      <c r="AJ26" s="13">
        <f t="shared" si="0"/>
        <v>2405.1000103503466</v>
      </c>
    </row>
    <row r="27" spans="1:36" x14ac:dyDescent="0.3">
      <c r="A27" s="10" t="s">
        <v>115</v>
      </c>
      <c r="B27" s="10" t="s">
        <v>116</v>
      </c>
      <c r="C27" s="10" t="s">
        <v>117</v>
      </c>
      <c r="D27" s="10" t="s">
        <v>118</v>
      </c>
      <c r="E27" s="10" t="s">
        <v>414</v>
      </c>
      <c r="F27" s="11"/>
      <c r="G27" s="11"/>
      <c r="H27" s="11"/>
      <c r="I27" s="11"/>
      <c r="J27" s="11"/>
      <c r="K27" s="11"/>
      <c r="L27" s="11"/>
      <c r="M27" s="11"/>
      <c r="N27" s="12">
        <v>49.5</v>
      </c>
      <c r="O27" s="12">
        <v>72</v>
      </c>
      <c r="P27" s="12">
        <v>85.5</v>
      </c>
      <c r="Q27" s="12">
        <v>105.30000007152557</v>
      </c>
      <c r="R27" s="12">
        <v>86</v>
      </c>
      <c r="S27" s="12">
        <v>83.399999976158142</v>
      </c>
      <c r="T27" s="12">
        <v>92.25</v>
      </c>
      <c r="U27" s="12">
        <v>93.25</v>
      </c>
      <c r="V27" s="12">
        <v>57.599999904632568</v>
      </c>
      <c r="W27" s="12">
        <v>81.399999856948853</v>
      </c>
      <c r="X27" s="12">
        <v>73.899999737739563</v>
      </c>
      <c r="Y27" s="12">
        <v>59.529999852180481</v>
      </c>
      <c r="Z27" s="12">
        <v>63.800000250339508</v>
      </c>
      <c r="AA27" s="12">
        <v>87.050000190734863</v>
      </c>
      <c r="AB27" s="12">
        <v>84.400000035762787</v>
      </c>
      <c r="AC27" s="12">
        <v>106.09999984502792</v>
      </c>
      <c r="AD27" s="12">
        <v>87.439999878406525</v>
      </c>
      <c r="AE27" s="12">
        <v>72.300000250339508</v>
      </c>
      <c r="AF27" s="12">
        <v>83.780001401901245</v>
      </c>
      <c r="AG27" s="12">
        <v>70.110000014305115</v>
      </c>
      <c r="AH27" s="12">
        <v>93.020000219345093</v>
      </c>
      <c r="AI27" s="31">
        <v>72.629999935626984</v>
      </c>
      <c r="AJ27" s="13">
        <f t="shared" si="0"/>
        <v>1760.2600014209747</v>
      </c>
    </row>
    <row r="28" spans="1:36" x14ac:dyDescent="0.3">
      <c r="A28" s="10" t="s">
        <v>119</v>
      </c>
      <c r="B28" s="10" t="s">
        <v>120</v>
      </c>
      <c r="C28" s="10" t="s">
        <v>121</v>
      </c>
      <c r="D28" s="10" t="s">
        <v>122</v>
      </c>
      <c r="E28" s="10" t="s">
        <v>414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2">
        <v>52.230000078678131</v>
      </c>
      <c r="AB28" s="12">
        <v>53.590000152587891</v>
      </c>
      <c r="AC28" s="11"/>
      <c r="AD28" s="12">
        <v>21.5</v>
      </c>
      <c r="AE28" s="12">
        <v>76.799999952316284</v>
      </c>
      <c r="AF28" s="12">
        <v>88.880000799894333</v>
      </c>
      <c r="AG28" s="12">
        <v>118.5</v>
      </c>
      <c r="AH28" s="12">
        <v>104.48000001907349</v>
      </c>
      <c r="AI28" s="31">
        <v>81.900000095367432</v>
      </c>
      <c r="AJ28" s="13">
        <f t="shared" si="0"/>
        <v>597.88000109791756</v>
      </c>
    </row>
    <row r="29" spans="1:36" x14ac:dyDescent="0.3">
      <c r="A29" s="10" t="s">
        <v>123</v>
      </c>
      <c r="B29" s="10" t="s">
        <v>124</v>
      </c>
      <c r="C29" s="10" t="s">
        <v>125</v>
      </c>
      <c r="D29" s="10" t="s">
        <v>126</v>
      </c>
      <c r="E29" s="10" t="s">
        <v>414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2">
        <v>22.5</v>
      </c>
      <c r="T29" s="12">
        <v>15</v>
      </c>
      <c r="U29" s="12">
        <v>3</v>
      </c>
      <c r="V29" s="12">
        <v>38.25</v>
      </c>
      <c r="W29" s="12">
        <v>34.5</v>
      </c>
      <c r="X29" s="12">
        <v>54.230000138282776</v>
      </c>
      <c r="Y29" s="12">
        <v>57.96999979019165</v>
      </c>
      <c r="Z29" s="12">
        <v>67.060000479221344</v>
      </c>
      <c r="AA29" s="12">
        <v>62.060000777244568</v>
      </c>
      <c r="AB29" s="12">
        <v>70.680000185966492</v>
      </c>
      <c r="AC29" s="12">
        <v>77.799999952316284</v>
      </c>
      <c r="AD29" s="12">
        <v>87.849999904632568</v>
      </c>
      <c r="AE29" s="12">
        <v>81.399999856948853</v>
      </c>
      <c r="AF29" s="12">
        <v>85.449999809265137</v>
      </c>
      <c r="AG29" s="12">
        <v>90.100000381469727</v>
      </c>
      <c r="AH29" s="12">
        <v>99.580000400543213</v>
      </c>
      <c r="AI29" s="31">
        <v>50.010000228881836</v>
      </c>
      <c r="AJ29" s="13">
        <f t="shared" si="0"/>
        <v>997.44000190496445</v>
      </c>
    </row>
    <row r="30" spans="1:36" x14ac:dyDescent="0.3">
      <c r="A30" s="10" t="s">
        <v>127</v>
      </c>
      <c r="B30" s="10" t="s">
        <v>128</v>
      </c>
      <c r="C30" s="10" t="s">
        <v>129</v>
      </c>
      <c r="D30" s="10" t="s">
        <v>130</v>
      </c>
      <c r="E30" s="10" t="s">
        <v>414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2">
        <v>9</v>
      </c>
      <c r="R30" s="12">
        <v>26.999999523162842</v>
      </c>
      <c r="S30" s="12">
        <v>27.000000476837158</v>
      </c>
      <c r="T30" s="12">
        <v>30.000000476837158</v>
      </c>
      <c r="U30" s="12">
        <v>35.400000691413879</v>
      </c>
      <c r="V30" s="12">
        <v>63.700000405311584</v>
      </c>
      <c r="W30" s="12">
        <v>93.400001645088196</v>
      </c>
      <c r="X30" s="12">
        <v>75.000000238418579</v>
      </c>
      <c r="Y30" s="12">
        <v>83.949999630451202</v>
      </c>
      <c r="Z30" s="12">
        <v>80.25000011920929</v>
      </c>
      <c r="AA30" s="12">
        <v>93.300000190734863</v>
      </c>
      <c r="AB30" s="12">
        <v>91.600000023841858</v>
      </c>
      <c r="AC30" s="12">
        <v>84.849999904632568</v>
      </c>
      <c r="AD30" s="12">
        <v>71.000000238418579</v>
      </c>
      <c r="AE30" s="12">
        <v>73.100000143051147</v>
      </c>
      <c r="AF30" s="12">
        <v>67.000000238418579</v>
      </c>
      <c r="AG30" s="12">
        <v>97.399999856948853</v>
      </c>
      <c r="AH30" s="12">
        <v>94.710000157356262</v>
      </c>
      <c r="AI30" s="31">
        <v>83.54999977350235</v>
      </c>
      <c r="AJ30" s="13">
        <f t="shared" si="0"/>
        <v>1281.2100037336349</v>
      </c>
    </row>
    <row r="31" spans="1:36" x14ac:dyDescent="0.3">
      <c r="A31" s="10" t="s">
        <v>131</v>
      </c>
      <c r="B31" s="10" t="s">
        <v>132</v>
      </c>
      <c r="C31" s="10" t="s">
        <v>133</v>
      </c>
      <c r="D31" s="10" t="s">
        <v>134</v>
      </c>
      <c r="E31" s="10" t="s">
        <v>415</v>
      </c>
      <c r="F31" s="12">
        <v>47.25</v>
      </c>
      <c r="G31" s="12">
        <v>56.25</v>
      </c>
      <c r="H31" s="12">
        <v>65.25</v>
      </c>
      <c r="I31" s="12">
        <v>77.25</v>
      </c>
      <c r="J31" s="12">
        <v>63</v>
      </c>
      <c r="K31" s="12">
        <v>54</v>
      </c>
      <c r="L31" s="12">
        <v>49.5</v>
      </c>
      <c r="M31" s="12">
        <v>54</v>
      </c>
      <c r="N31" s="12">
        <v>50.880000025033951</v>
      </c>
      <c r="O31" s="12">
        <v>67.200000017881393</v>
      </c>
      <c r="P31" s="12">
        <v>87.300000071525574</v>
      </c>
      <c r="Q31" s="12">
        <v>87</v>
      </c>
      <c r="R31" s="12">
        <v>63.5</v>
      </c>
      <c r="S31" s="12">
        <v>71.100000023841858</v>
      </c>
      <c r="T31" s="12">
        <v>122.50999867916107</v>
      </c>
      <c r="U31" s="12">
        <v>63.5</v>
      </c>
      <c r="V31" s="12">
        <v>70.919999957084656</v>
      </c>
      <c r="W31" s="12">
        <v>70.75</v>
      </c>
      <c r="X31" s="12">
        <v>88.519999861717224</v>
      </c>
      <c r="Y31" s="12">
        <v>145.83000302314758</v>
      </c>
      <c r="Z31" s="12">
        <v>109.27000081539154</v>
      </c>
      <c r="AA31" s="12">
        <v>81.700000166893005</v>
      </c>
      <c r="AB31" s="12">
        <v>82.359999775886536</v>
      </c>
      <c r="AC31" s="12">
        <v>67.5</v>
      </c>
      <c r="AD31" s="12">
        <v>59</v>
      </c>
      <c r="AE31" s="12">
        <v>46.999999761581421</v>
      </c>
      <c r="AF31" s="12">
        <v>61.999999761581421</v>
      </c>
      <c r="AG31" s="12">
        <v>73.999999761581421</v>
      </c>
      <c r="AH31" s="12">
        <v>61</v>
      </c>
      <c r="AI31" s="31">
        <v>63.300000101327896</v>
      </c>
      <c r="AJ31" s="13">
        <f t="shared" si="0"/>
        <v>2162.6400018036366</v>
      </c>
    </row>
    <row r="32" spans="1:36" x14ac:dyDescent="0.3">
      <c r="A32" s="10" t="s">
        <v>135</v>
      </c>
      <c r="B32" s="10" t="s">
        <v>136</v>
      </c>
      <c r="C32" s="10" t="s">
        <v>137</v>
      </c>
      <c r="D32" s="10" t="s">
        <v>76</v>
      </c>
      <c r="E32" s="10" t="s">
        <v>414</v>
      </c>
      <c r="F32" s="11"/>
      <c r="G32" s="11"/>
      <c r="H32" s="11"/>
      <c r="I32" s="11"/>
      <c r="J32" s="11"/>
      <c r="K32" s="11"/>
      <c r="L32" s="11"/>
      <c r="M32" s="11"/>
      <c r="N32" s="11"/>
      <c r="O32" s="12">
        <v>45</v>
      </c>
      <c r="P32" s="12">
        <v>84</v>
      </c>
      <c r="Q32" s="12">
        <v>81</v>
      </c>
      <c r="R32" s="12">
        <v>62.600000381469727</v>
      </c>
      <c r="S32" s="12">
        <v>52.899999618530273</v>
      </c>
      <c r="T32" s="12">
        <v>64.249999642372131</v>
      </c>
      <c r="U32" s="12">
        <v>85.829999566078186</v>
      </c>
      <c r="V32" s="12">
        <v>77.899999856948853</v>
      </c>
      <c r="W32" s="12">
        <v>67.399999856948853</v>
      </c>
      <c r="X32" s="12">
        <v>72.550000071525574</v>
      </c>
      <c r="Y32" s="12">
        <v>73.599999666213989</v>
      </c>
      <c r="Z32" s="12">
        <v>97.280000224709511</v>
      </c>
      <c r="AA32" s="12">
        <v>87.269999504089355</v>
      </c>
      <c r="AB32" s="12">
        <v>56.900000095367432</v>
      </c>
      <c r="AC32" s="12">
        <v>66.059999942779541</v>
      </c>
      <c r="AD32" s="12">
        <v>71.880000114440918</v>
      </c>
      <c r="AE32" s="12">
        <v>79.640000343322754</v>
      </c>
      <c r="AF32" s="12">
        <v>66.420000314712524</v>
      </c>
      <c r="AG32" s="12">
        <v>73.649999976158142</v>
      </c>
      <c r="AH32" s="12">
        <v>70.75</v>
      </c>
      <c r="AI32" s="31">
        <v>78.760000109672546</v>
      </c>
      <c r="AJ32" s="13">
        <f t="shared" si="0"/>
        <v>1515.6399992853403</v>
      </c>
    </row>
    <row r="33" spans="1:36" x14ac:dyDescent="0.3">
      <c r="A33" s="10" t="s">
        <v>138</v>
      </c>
      <c r="B33" s="10" t="s">
        <v>139</v>
      </c>
      <c r="C33" s="10" t="s">
        <v>140</v>
      </c>
      <c r="D33" s="10" t="s">
        <v>141</v>
      </c>
      <c r="E33" s="10" t="s">
        <v>414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>
        <v>21.414999485015869</v>
      </c>
      <c r="S33" s="12">
        <v>45.260000228881836</v>
      </c>
      <c r="T33" s="12">
        <v>87.399999976158142</v>
      </c>
      <c r="U33" s="12">
        <v>67.799999952316284</v>
      </c>
      <c r="V33" s="12">
        <v>81.699999690055847</v>
      </c>
      <c r="W33" s="12">
        <v>71.449999898672104</v>
      </c>
      <c r="X33" s="12">
        <v>80.390000015497208</v>
      </c>
      <c r="Y33" s="12">
        <v>95.480001151561737</v>
      </c>
      <c r="Z33" s="12">
        <v>89.280000001192093</v>
      </c>
      <c r="AA33" s="12">
        <v>116.01000070571899</v>
      </c>
      <c r="AB33" s="12">
        <v>106.93000024557114</v>
      </c>
      <c r="AC33" s="12">
        <v>91.780000746250153</v>
      </c>
      <c r="AD33" s="12">
        <v>131.9199997484684</v>
      </c>
      <c r="AE33" s="12">
        <v>135.85999965667725</v>
      </c>
      <c r="AF33" s="12">
        <v>124.1499999165535</v>
      </c>
      <c r="AG33" s="12">
        <v>118.15999990701675</v>
      </c>
      <c r="AH33" s="12">
        <v>168.99000047519803</v>
      </c>
      <c r="AI33" s="31">
        <v>84.620000243186951</v>
      </c>
      <c r="AJ33" s="13">
        <f t="shared" si="0"/>
        <v>1718.5950020439923</v>
      </c>
    </row>
    <row r="34" spans="1:36" x14ac:dyDescent="0.3">
      <c r="A34" s="10" t="s">
        <v>142</v>
      </c>
      <c r="B34" s="10" t="s">
        <v>71</v>
      </c>
      <c r="C34" s="10" t="s">
        <v>143</v>
      </c>
      <c r="D34" s="10" t="s">
        <v>88</v>
      </c>
      <c r="E34" s="10" t="s">
        <v>414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2">
        <v>45</v>
      </c>
      <c r="V34" s="12">
        <v>52.799999952316284</v>
      </c>
      <c r="W34" s="12">
        <v>54</v>
      </c>
      <c r="X34" s="12">
        <v>52.400000095367432</v>
      </c>
      <c r="Y34" s="12">
        <v>61.700000047683716</v>
      </c>
      <c r="Z34" s="12">
        <v>73.970000028610229</v>
      </c>
      <c r="AA34" s="12">
        <v>77.490000486373901</v>
      </c>
      <c r="AB34" s="12">
        <v>79.849999904632568</v>
      </c>
      <c r="AC34" s="12">
        <v>79.970000147819519</v>
      </c>
      <c r="AD34" s="12">
        <v>70.099999785423279</v>
      </c>
      <c r="AE34" s="12">
        <v>74.74999988079071</v>
      </c>
      <c r="AF34" s="12">
        <v>6.6200000047683716</v>
      </c>
      <c r="AG34" s="12">
        <v>88.759999990463257</v>
      </c>
      <c r="AH34" s="12">
        <v>86.299999952316284</v>
      </c>
      <c r="AI34" s="31">
        <v>99.960000038146973</v>
      </c>
      <c r="AJ34" s="13">
        <f t="shared" si="0"/>
        <v>1003.6700003147125</v>
      </c>
    </row>
    <row r="35" spans="1:36" x14ac:dyDescent="0.3">
      <c r="A35" s="10" t="s">
        <v>144</v>
      </c>
      <c r="B35" s="10" t="s">
        <v>71</v>
      </c>
      <c r="C35" s="10" t="s">
        <v>145</v>
      </c>
      <c r="D35" s="10" t="s">
        <v>146</v>
      </c>
      <c r="E35" s="10" t="s">
        <v>414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2">
        <v>54</v>
      </c>
      <c r="U35" s="12">
        <v>54</v>
      </c>
      <c r="V35" s="12">
        <v>72</v>
      </c>
      <c r="W35" s="12">
        <v>88.5</v>
      </c>
      <c r="X35" s="12">
        <v>110.90000009536743</v>
      </c>
      <c r="Y35" s="12">
        <v>120.19000005722046</v>
      </c>
      <c r="Z35" s="12">
        <v>128.69999980926514</v>
      </c>
      <c r="AA35" s="12">
        <v>89.5</v>
      </c>
      <c r="AB35" s="12">
        <v>86</v>
      </c>
      <c r="AC35" s="12">
        <v>125.40000009536743</v>
      </c>
      <c r="AD35" s="12">
        <v>123.80000019073486</v>
      </c>
      <c r="AE35" s="12">
        <v>122.55000019073486</v>
      </c>
      <c r="AF35" s="12">
        <v>126.25</v>
      </c>
      <c r="AG35" s="12">
        <v>150.55000019073486</v>
      </c>
      <c r="AH35" s="12">
        <v>149.25</v>
      </c>
      <c r="AI35" s="31">
        <v>174.43000030517578</v>
      </c>
      <c r="AJ35" s="13">
        <f t="shared" si="0"/>
        <v>1776.0200009346008</v>
      </c>
    </row>
    <row r="36" spans="1:36" x14ac:dyDescent="0.3">
      <c r="A36" s="10" t="s">
        <v>147</v>
      </c>
      <c r="B36" s="10" t="s">
        <v>148</v>
      </c>
      <c r="C36" s="10" t="s">
        <v>149</v>
      </c>
      <c r="D36" s="10" t="s">
        <v>150</v>
      </c>
      <c r="E36" s="10" t="s">
        <v>416</v>
      </c>
      <c r="F36" s="11"/>
      <c r="G36" s="11"/>
      <c r="H36" s="11"/>
      <c r="I36" s="11"/>
      <c r="J36" s="11"/>
      <c r="K36" s="11"/>
      <c r="L36" s="11"/>
      <c r="M36" s="12">
        <v>6</v>
      </c>
      <c r="N36" s="11"/>
      <c r="O36" s="11"/>
      <c r="P36" s="11"/>
      <c r="Q36" s="12">
        <v>15</v>
      </c>
      <c r="R36" s="12">
        <v>18</v>
      </c>
      <c r="S36" s="12">
        <v>9.5</v>
      </c>
      <c r="T36" s="12">
        <v>8.6999998092651367</v>
      </c>
      <c r="U36" s="12">
        <v>7.8000001907348633</v>
      </c>
      <c r="V36" s="12">
        <v>8.4000000953674316</v>
      </c>
      <c r="W36" s="12">
        <v>10.300000190734863</v>
      </c>
      <c r="X36" s="12">
        <v>16.5</v>
      </c>
      <c r="Y36" s="12">
        <v>20.480000436306</v>
      </c>
      <c r="Z36" s="12">
        <v>20.300000429153442</v>
      </c>
      <c r="AA36" s="12">
        <v>9.7000000476837158</v>
      </c>
      <c r="AB36" s="12">
        <v>5.2000000476837158</v>
      </c>
      <c r="AC36" s="12">
        <v>5.5</v>
      </c>
      <c r="AD36" s="12">
        <v>5.9800000190734863</v>
      </c>
      <c r="AE36" s="12">
        <v>3</v>
      </c>
      <c r="AF36" s="12">
        <v>7.7333334386348724</v>
      </c>
      <c r="AG36" s="12">
        <v>16.059999883174896</v>
      </c>
      <c r="AH36" s="12">
        <v>13.020000025629997</v>
      </c>
      <c r="AI36" s="31">
        <v>9.4100000411272049</v>
      </c>
      <c r="AJ36" s="13">
        <f t="shared" si="0"/>
        <v>216.58333465456963</v>
      </c>
    </row>
    <row r="37" spans="1:36" x14ac:dyDescent="0.3">
      <c r="A37" s="10" t="s">
        <v>154</v>
      </c>
      <c r="B37" s="10" t="s">
        <v>149</v>
      </c>
      <c r="C37" s="10" t="s">
        <v>149</v>
      </c>
      <c r="D37" s="10" t="s">
        <v>155</v>
      </c>
      <c r="E37" s="10" t="s">
        <v>415</v>
      </c>
      <c r="F37" s="11"/>
      <c r="G37" s="11"/>
      <c r="H37" s="11"/>
      <c r="I37" s="11"/>
      <c r="J37" s="11"/>
      <c r="K37" s="11"/>
      <c r="L37" s="11"/>
      <c r="M37" s="11"/>
      <c r="N37" s="12">
        <v>54</v>
      </c>
      <c r="O37" s="12">
        <v>63</v>
      </c>
      <c r="P37" s="12">
        <v>63</v>
      </c>
      <c r="Q37" s="12">
        <v>76.5</v>
      </c>
      <c r="R37" s="12">
        <v>31.5</v>
      </c>
      <c r="S37" s="12">
        <v>40.5</v>
      </c>
      <c r="T37" s="12">
        <v>36.300000190734863</v>
      </c>
      <c r="U37" s="12">
        <v>74.329999923706055</v>
      </c>
      <c r="V37" s="12">
        <v>64.760000228881836</v>
      </c>
      <c r="W37" s="12">
        <v>75.190000057220459</v>
      </c>
      <c r="X37" s="12">
        <v>64.370000302791595</v>
      </c>
      <c r="Y37" s="12">
        <v>64.880000233650208</v>
      </c>
      <c r="Z37" s="12">
        <v>59.679999828338623</v>
      </c>
      <c r="AA37" s="12">
        <v>61.75</v>
      </c>
      <c r="AB37" s="12">
        <v>62.180000066757202</v>
      </c>
      <c r="AC37" s="12">
        <v>58.510000109672546</v>
      </c>
      <c r="AD37" s="12">
        <v>4</v>
      </c>
      <c r="AE37" s="12">
        <v>59.630000114440918</v>
      </c>
      <c r="AF37" s="12">
        <v>67.840000152587891</v>
      </c>
      <c r="AG37" s="12">
        <v>81.960000157356262</v>
      </c>
      <c r="AH37" s="12">
        <v>75.050000190734863</v>
      </c>
      <c r="AI37" s="31">
        <v>70.010000228881836</v>
      </c>
      <c r="AJ37" s="13">
        <f t="shared" si="0"/>
        <v>1308.9400017857552</v>
      </c>
    </row>
    <row r="38" spans="1:36" x14ac:dyDescent="0.3">
      <c r="A38" s="10" t="s">
        <v>151</v>
      </c>
      <c r="B38" s="10" t="s">
        <v>149</v>
      </c>
      <c r="C38" s="10" t="s">
        <v>152</v>
      </c>
      <c r="D38" s="10" t="s">
        <v>153</v>
      </c>
      <c r="E38" s="10" t="s">
        <v>415</v>
      </c>
      <c r="F38" s="12">
        <v>63</v>
      </c>
      <c r="G38" s="12">
        <v>60.75</v>
      </c>
      <c r="H38" s="12">
        <v>74.25</v>
      </c>
      <c r="I38" s="12">
        <v>74.25</v>
      </c>
      <c r="J38" s="12">
        <v>78</v>
      </c>
      <c r="K38" s="12">
        <v>65.25</v>
      </c>
      <c r="L38" s="12">
        <v>83.25</v>
      </c>
      <c r="M38" s="12">
        <v>88.5</v>
      </c>
      <c r="N38" s="12">
        <v>46.5</v>
      </c>
      <c r="O38" s="12">
        <v>69</v>
      </c>
      <c r="P38" s="12">
        <v>69</v>
      </c>
      <c r="Q38" s="12">
        <v>22.5</v>
      </c>
      <c r="R38" s="12">
        <v>18.900000095367432</v>
      </c>
      <c r="S38" s="12">
        <v>41.25</v>
      </c>
      <c r="T38" s="12">
        <v>31.550000190734863</v>
      </c>
      <c r="U38" s="12">
        <v>54.25</v>
      </c>
      <c r="V38" s="12">
        <v>69.5</v>
      </c>
      <c r="W38" s="12">
        <v>49.5</v>
      </c>
      <c r="X38" s="12">
        <v>72</v>
      </c>
      <c r="Y38" s="12">
        <v>52.5</v>
      </c>
      <c r="Z38" s="12">
        <v>45</v>
      </c>
      <c r="AA38" s="12">
        <v>57</v>
      </c>
      <c r="AB38" s="12">
        <v>58</v>
      </c>
      <c r="AC38" s="12">
        <v>45.000000715255737</v>
      </c>
      <c r="AD38" s="12">
        <v>49.999999463558197</v>
      </c>
      <c r="AE38" s="12">
        <v>2.5</v>
      </c>
      <c r="AF38" s="12">
        <v>4</v>
      </c>
      <c r="AG38" s="12">
        <v>19.75</v>
      </c>
      <c r="AH38" s="12">
        <v>37.5</v>
      </c>
      <c r="AI38" s="31">
        <v>22</v>
      </c>
      <c r="AJ38" s="13">
        <f t="shared" si="0"/>
        <v>1524.4500004649162</v>
      </c>
    </row>
    <row r="39" spans="1:36" x14ac:dyDescent="0.3">
      <c r="A39" s="10" t="s">
        <v>156</v>
      </c>
      <c r="B39" s="10" t="s">
        <v>157</v>
      </c>
      <c r="C39" s="10" t="s">
        <v>158</v>
      </c>
      <c r="D39" s="10" t="s">
        <v>159</v>
      </c>
      <c r="E39" s="10" t="s">
        <v>415</v>
      </c>
      <c r="F39" s="11"/>
      <c r="G39" s="12">
        <v>49.5</v>
      </c>
      <c r="H39" s="12">
        <v>55.200000017881393</v>
      </c>
      <c r="I39" s="12">
        <v>64.200000017881393</v>
      </c>
      <c r="J39" s="12">
        <v>68.999998927116394</v>
      </c>
      <c r="K39" s="12">
        <v>63.600000008940697</v>
      </c>
      <c r="L39" s="12">
        <v>68.100000008940697</v>
      </c>
      <c r="M39" s="12">
        <v>82.200000017881393</v>
      </c>
      <c r="N39" s="12">
        <v>78.900000035762787</v>
      </c>
      <c r="O39" s="12">
        <v>0.60000000894069672</v>
      </c>
      <c r="P39" s="12">
        <v>64.5</v>
      </c>
      <c r="Q39" s="12">
        <v>78.899999499320984</v>
      </c>
      <c r="R39" s="12">
        <v>67.799999952316284</v>
      </c>
      <c r="S39" s="12">
        <v>104.20000004768372</v>
      </c>
      <c r="T39" s="12">
        <v>109.40000009536743</v>
      </c>
      <c r="U39" s="12">
        <v>69.400000095367432</v>
      </c>
      <c r="V39" s="12">
        <v>93.099999904632568</v>
      </c>
      <c r="W39" s="12">
        <v>71.300000190734863</v>
      </c>
      <c r="X39" s="12">
        <v>90.40999960899353</v>
      </c>
      <c r="Y39" s="12">
        <v>88.499999761581421</v>
      </c>
      <c r="Z39" s="12">
        <v>81.10999995470047</v>
      </c>
      <c r="AA39" s="12">
        <v>66.300000429153442</v>
      </c>
      <c r="AB39" s="12">
        <v>57.109999001026154</v>
      </c>
      <c r="AC39" s="12">
        <v>73.950000524520874</v>
      </c>
      <c r="AD39" s="12">
        <v>73.90000057220459</v>
      </c>
      <c r="AE39" s="12">
        <v>77.610000491142273</v>
      </c>
      <c r="AF39" s="12">
        <v>77.620000720024109</v>
      </c>
      <c r="AG39" s="12">
        <v>100.34999883174896</v>
      </c>
      <c r="AH39" s="12">
        <v>82.719999313354492</v>
      </c>
      <c r="AI39" s="31">
        <v>82.100001096725464</v>
      </c>
      <c r="AJ39" s="13">
        <f t="shared" si="0"/>
        <v>2141.5799991339445</v>
      </c>
    </row>
    <row r="40" spans="1:36" x14ac:dyDescent="0.3">
      <c r="A40" s="10" t="s">
        <v>160</v>
      </c>
      <c r="B40" s="10" t="s">
        <v>161</v>
      </c>
      <c r="C40" s="10" t="s">
        <v>162</v>
      </c>
      <c r="D40" s="10" t="s">
        <v>163</v>
      </c>
      <c r="E40" s="10" t="s">
        <v>414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>
        <v>40.5</v>
      </c>
      <c r="Q40" s="12">
        <v>69.900000035762787</v>
      </c>
      <c r="R40" s="12">
        <v>76.70000022649765</v>
      </c>
      <c r="S40" s="12">
        <v>76</v>
      </c>
      <c r="T40" s="12">
        <v>98.800000965595245</v>
      </c>
      <c r="U40" s="12">
        <v>62</v>
      </c>
      <c r="V40" s="12">
        <v>84.925000011920929</v>
      </c>
      <c r="W40" s="12">
        <v>101.01999938488007</v>
      </c>
      <c r="X40" s="12">
        <v>85.579999625682831</v>
      </c>
      <c r="Y40" s="12">
        <v>67.419999361038208</v>
      </c>
      <c r="Z40" s="12">
        <v>70.629999965429306</v>
      </c>
      <c r="AA40" s="12">
        <v>77.079999327659607</v>
      </c>
      <c r="AB40" s="12">
        <v>62.049999296665192</v>
      </c>
      <c r="AC40" s="12">
        <v>69.619999408721924</v>
      </c>
      <c r="AD40" s="12">
        <v>69.769999623298645</v>
      </c>
      <c r="AE40" s="12">
        <v>62.489999532699585</v>
      </c>
      <c r="AF40" s="12">
        <v>71.619999289512634</v>
      </c>
      <c r="AG40" s="12">
        <v>87.949999809265137</v>
      </c>
      <c r="AH40" s="12">
        <v>77.850000020116568</v>
      </c>
      <c r="AI40" s="31">
        <v>79.199999451637268</v>
      </c>
      <c r="AJ40" s="13">
        <f t="shared" si="0"/>
        <v>1491.1049953363836</v>
      </c>
    </row>
    <row r="41" spans="1:36" x14ac:dyDescent="0.3">
      <c r="A41" s="10" t="s">
        <v>164</v>
      </c>
      <c r="B41" s="10" t="s">
        <v>165</v>
      </c>
      <c r="C41" s="10" t="s">
        <v>166</v>
      </c>
      <c r="D41" s="10" t="s">
        <v>167</v>
      </c>
      <c r="E41" s="10" t="s">
        <v>414</v>
      </c>
      <c r="F41" s="11"/>
      <c r="G41" s="11"/>
      <c r="H41" s="11"/>
      <c r="I41" s="11"/>
      <c r="J41" s="11"/>
      <c r="K41" s="12">
        <v>8.999999463558197</v>
      </c>
      <c r="L41" s="12">
        <v>25.950000017881393</v>
      </c>
      <c r="M41" s="12">
        <v>40.200000643730164</v>
      </c>
      <c r="N41" s="12">
        <v>50.640001768246293</v>
      </c>
      <c r="O41" s="12">
        <v>45.330000478774309</v>
      </c>
      <c r="P41" s="12">
        <v>43.109999947249889</v>
      </c>
      <c r="Q41" s="12">
        <v>41.82000008225441</v>
      </c>
      <c r="R41" s="12">
        <v>34.0999995470047</v>
      </c>
      <c r="S41" s="12">
        <v>35.169999927282333</v>
      </c>
      <c r="T41" s="12">
        <v>76.360000014305115</v>
      </c>
      <c r="U41" s="12">
        <v>63.973333805799484</v>
      </c>
      <c r="V41" s="12">
        <v>118.6800000667572</v>
      </c>
      <c r="W41" s="12">
        <v>89.766000017523766</v>
      </c>
      <c r="X41" s="12">
        <v>103.626001060009</v>
      </c>
      <c r="Y41" s="12">
        <v>73.570000231266022</v>
      </c>
      <c r="Z41" s="12">
        <v>95.046000570058823</v>
      </c>
      <c r="AA41" s="12">
        <v>104.80000022798777</v>
      </c>
      <c r="AB41" s="12">
        <v>95.13000100851059</v>
      </c>
      <c r="AC41" s="12">
        <v>125.2600003182888</v>
      </c>
      <c r="AD41" s="12">
        <v>124.56000061333179</v>
      </c>
      <c r="AE41" s="12">
        <v>45.970000758767128</v>
      </c>
      <c r="AF41" s="12">
        <v>98.870000630617142</v>
      </c>
      <c r="AG41" s="12">
        <v>71.789999738335609</v>
      </c>
      <c r="AH41" s="12">
        <v>80.879999533295631</v>
      </c>
      <c r="AI41" s="31">
        <v>82.899999782443047</v>
      </c>
      <c r="AJ41" s="13">
        <f t="shared" si="0"/>
        <v>1776.5013402532786</v>
      </c>
    </row>
    <row r="42" spans="1:36" x14ac:dyDescent="0.3">
      <c r="A42" s="10" t="s">
        <v>168</v>
      </c>
      <c r="B42" s="10" t="s">
        <v>106</v>
      </c>
      <c r="C42" s="10" t="s">
        <v>169</v>
      </c>
      <c r="D42" s="10" t="s">
        <v>170</v>
      </c>
      <c r="E42" s="10" t="s">
        <v>414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>
        <v>15</v>
      </c>
      <c r="S42" s="12">
        <v>53.400000095367432</v>
      </c>
      <c r="T42" s="12">
        <v>56.700000047683716</v>
      </c>
      <c r="U42" s="12">
        <v>54.200000047683716</v>
      </c>
      <c r="V42" s="12">
        <v>69</v>
      </c>
      <c r="W42" s="12">
        <v>73.150000095367432</v>
      </c>
      <c r="X42" s="12">
        <v>84.400000095367432</v>
      </c>
      <c r="Y42" s="12">
        <v>91.349999904632568</v>
      </c>
      <c r="Z42" s="12">
        <v>82.160000085830688</v>
      </c>
      <c r="AA42" s="12">
        <v>72.25</v>
      </c>
      <c r="AB42" s="12">
        <v>71</v>
      </c>
      <c r="AC42" s="12">
        <v>118.90000009536743</v>
      </c>
      <c r="AD42" s="12">
        <v>83.599999904632568</v>
      </c>
      <c r="AE42" s="12">
        <v>92.400000333786011</v>
      </c>
      <c r="AF42" s="12">
        <v>87.400000333786011</v>
      </c>
      <c r="AG42" s="12">
        <v>103.25000023841858</v>
      </c>
      <c r="AH42" s="12">
        <v>73.000000238418579</v>
      </c>
      <c r="AI42" s="31">
        <v>63.400000095367432</v>
      </c>
      <c r="AJ42" s="13">
        <f t="shared" si="0"/>
        <v>1344.5600016117096</v>
      </c>
    </row>
    <row r="43" spans="1:36" x14ac:dyDescent="0.3">
      <c r="A43" s="10" t="s">
        <v>174</v>
      </c>
      <c r="B43" s="10" t="s">
        <v>172</v>
      </c>
      <c r="C43" s="10" t="s">
        <v>149</v>
      </c>
      <c r="D43" s="10" t="s">
        <v>175</v>
      </c>
      <c r="E43" s="10" t="s">
        <v>414</v>
      </c>
      <c r="F43" s="11"/>
      <c r="G43" s="12">
        <v>13.5</v>
      </c>
      <c r="H43" s="12">
        <v>15.300000071525574</v>
      </c>
      <c r="I43" s="12">
        <v>17.550000071525574</v>
      </c>
      <c r="J43" s="12">
        <v>14.100000008940697</v>
      </c>
      <c r="K43" s="12">
        <v>20.399999722838402</v>
      </c>
      <c r="L43" s="12">
        <v>25.949999839067459</v>
      </c>
      <c r="M43" s="12">
        <v>31.800000250339508</v>
      </c>
      <c r="N43" s="12">
        <v>41.550000697374344</v>
      </c>
      <c r="O43" s="12">
        <v>36.599999517202377</v>
      </c>
      <c r="P43" s="12">
        <v>24.300000160932541</v>
      </c>
      <c r="Q43" s="12">
        <v>53.399999052286148</v>
      </c>
      <c r="R43" s="12">
        <v>47.500000476837158</v>
      </c>
      <c r="S43" s="12">
        <v>53.599999368190765</v>
      </c>
      <c r="T43" s="12">
        <v>58.480000436306</v>
      </c>
      <c r="U43" s="12">
        <v>84.733333170413971</v>
      </c>
      <c r="V43" s="12">
        <v>66.649999529123306</v>
      </c>
      <c r="W43" s="12">
        <v>85.699999868869781</v>
      </c>
      <c r="X43" s="12">
        <v>128.02000033855438</v>
      </c>
      <c r="Y43" s="12">
        <v>118.15600031614304</v>
      </c>
      <c r="Z43" s="12">
        <v>115.22600024938583</v>
      </c>
      <c r="AA43" s="12">
        <v>149.75999972224236</v>
      </c>
      <c r="AB43" s="12">
        <v>136.0599998831749</v>
      </c>
      <c r="AC43" s="12">
        <v>92.52999983727932</v>
      </c>
      <c r="AD43" s="12">
        <v>115.19999947398901</v>
      </c>
      <c r="AE43" s="12">
        <v>132.50000078976154</v>
      </c>
      <c r="AF43" s="12">
        <v>124.63999982923269</v>
      </c>
      <c r="AG43" s="12">
        <v>91.54000036418438</v>
      </c>
      <c r="AH43" s="12">
        <v>82.38000076636672</v>
      </c>
      <c r="AI43" s="31">
        <v>90.2900006249547</v>
      </c>
      <c r="AJ43" s="13">
        <f t="shared" si="0"/>
        <v>2067.4153344370425</v>
      </c>
    </row>
    <row r="44" spans="1:36" x14ac:dyDescent="0.3">
      <c r="A44" s="10" t="s">
        <v>171</v>
      </c>
      <c r="B44" s="10" t="s">
        <v>172</v>
      </c>
      <c r="C44" s="10" t="s">
        <v>173</v>
      </c>
      <c r="D44" s="10" t="s">
        <v>167</v>
      </c>
      <c r="E44" s="10" t="s">
        <v>415</v>
      </c>
      <c r="F44" s="12">
        <v>56.100000590085983</v>
      </c>
      <c r="G44" s="12">
        <v>75.180000275373459</v>
      </c>
      <c r="H44" s="12">
        <v>58.440000057220459</v>
      </c>
      <c r="I44" s="12">
        <v>68.700000286102295</v>
      </c>
      <c r="J44" s="12">
        <v>62.100001215934753</v>
      </c>
      <c r="K44" s="12">
        <v>58.050000429153442</v>
      </c>
      <c r="L44" s="12">
        <v>60.300000071525574</v>
      </c>
      <c r="M44" s="12">
        <v>59.700000017881393</v>
      </c>
      <c r="N44" s="12">
        <v>49.050000071525574</v>
      </c>
      <c r="O44" s="12">
        <v>67.950000017881393</v>
      </c>
      <c r="P44" s="12">
        <v>72.750000089406967</v>
      </c>
      <c r="Q44" s="12">
        <v>67.200000107288361</v>
      </c>
      <c r="R44" s="12">
        <v>49.925000011920929</v>
      </c>
      <c r="S44" s="12">
        <v>56.5</v>
      </c>
      <c r="T44" s="12">
        <v>48</v>
      </c>
      <c r="U44" s="12">
        <v>71</v>
      </c>
      <c r="V44" s="12">
        <v>48</v>
      </c>
      <c r="W44" s="12">
        <v>67.75</v>
      </c>
      <c r="X44" s="12">
        <v>61.600000381469727</v>
      </c>
      <c r="Y44" s="12">
        <v>84.159998893737793</v>
      </c>
      <c r="Z44" s="12">
        <v>65.25</v>
      </c>
      <c r="AA44" s="12">
        <v>69.099999904632568</v>
      </c>
      <c r="AB44" s="12">
        <v>79.099999904632568</v>
      </c>
      <c r="AC44" s="12">
        <v>76.5</v>
      </c>
      <c r="AD44" s="12">
        <v>70.5</v>
      </c>
      <c r="AE44" s="12">
        <v>84.5</v>
      </c>
      <c r="AF44" s="12">
        <v>67.5</v>
      </c>
      <c r="AG44" s="12">
        <v>82.5</v>
      </c>
      <c r="AH44" s="12">
        <v>94</v>
      </c>
      <c r="AI44" s="31">
        <v>73.75</v>
      </c>
      <c r="AJ44" s="13">
        <f t="shared" si="0"/>
        <v>2005.1550023257732</v>
      </c>
    </row>
    <row r="45" spans="1:36" x14ac:dyDescent="0.3">
      <c r="A45" s="10" t="s">
        <v>176</v>
      </c>
      <c r="B45" s="10" t="s">
        <v>177</v>
      </c>
      <c r="C45" s="10" t="s">
        <v>39</v>
      </c>
      <c r="D45" s="10" t="s">
        <v>178</v>
      </c>
      <c r="E45" s="10" t="s">
        <v>415</v>
      </c>
      <c r="F45" s="11"/>
      <c r="G45" s="11"/>
      <c r="H45" s="11"/>
      <c r="I45" s="11"/>
      <c r="J45" s="11"/>
      <c r="K45" s="11"/>
      <c r="L45" s="11"/>
      <c r="M45" s="11"/>
      <c r="N45" s="12">
        <v>67.5</v>
      </c>
      <c r="O45" s="12">
        <v>73.5</v>
      </c>
      <c r="P45" s="12">
        <v>74.400000035762787</v>
      </c>
      <c r="Q45" s="12">
        <v>82.200000017881393</v>
      </c>
      <c r="R45" s="12">
        <v>47.400000095367432</v>
      </c>
      <c r="S45" s="12">
        <v>54</v>
      </c>
      <c r="T45" s="12">
        <v>79.949999809265137</v>
      </c>
      <c r="U45" s="12">
        <v>102.39999961853027</v>
      </c>
      <c r="V45" s="12">
        <v>88.5</v>
      </c>
      <c r="W45" s="12">
        <v>67</v>
      </c>
      <c r="X45" s="12">
        <v>65.219999998807907</v>
      </c>
      <c r="Y45" s="12">
        <v>100.9225001335144</v>
      </c>
      <c r="Z45" s="12">
        <v>89.402500152587891</v>
      </c>
      <c r="AA45" s="12">
        <v>81.220000028610229</v>
      </c>
      <c r="AB45" s="12">
        <v>86.819999694824219</v>
      </c>
      <c r="AC45" s="12">
        <v>86.850000143051147</v>
      </c>
      <c r="AD45" s="12">
        <v>23.5</v>
      </c>
      <c r="AE45" s="12">
        <v>94.570000052452087</v>
      </c>
      <c r="AF45" s="12">
        <v>69.019999742507935</v>
      </c>
      <c r="AG45" s="12">
        <v>90.020000100135803</v>
      </c>
      <c r="AH45" s="12">
        <v>84.870000004768372</v>
      </c>
      <c r="AI45" s="31">
        <v>40.519999980926514</v>
      </c>
      <c r="AJ45" s="13">
        <f t="shared" si="0"/>
        <v>1649.7849996089935</v>
      </c>
    </row>
    <row r="46" spans="1:36" x14ac:dyDescent="0.3">
      <c r="A46" s="10" t="s">
        <v>179</v>
      </c>
      <c r="B46" s="10" t="s">
        <v>180</v>
      </c>
      <c r="C46" s="10" t="s">
        <v>181</v>
      </c>
      <c r="D46" s="10" t="s">
        <v>182</v>
      </c>
      <c r="E46" s="10" t="s">
        <v>415</v>
      </c>
      <c r="F46" s="12">
        <v>58.199999928474426</v>
      </c>
      <c r="G46" s="12">
        <v>60.600000143051147</v>
      </c>
      <c r="H46" s="12">
        <v>45.300000071525574</v>
      </c>
      <c r="I46" s="12">
        <v>48.899999856948853</v>
      </c>
      <c r="J46" s="12">
        <v>76.199999928474426</v>
      </c>
      <c r="K46" s="12">
        <v>63</v>
      </c>
      <c r="L46" s="12">
        <v>59.699999928474426</v>
      </c>
      <c r="M46" s="12">
        <v>75.89999994635582</v>
      </c>
      <c r="N46" s="12">
        <v>58.5</v>
      </c>
      <c r="O46" s="12">
        <v>60.300000071525574</v>
      </c>
      <c r="P46" s="12">
        <v>77.850000500679016</v>
      </c>
      <c r="Q46" s="12">
        <v>71.100000143051147</v>
      </c>
      <c r="R46" s="12">
        <v>87.550000190734863</v>
      </c>
      <c r="S46" s="12">
        <v>102.45000076293945</v>
      </c>
      <c r="T46" s="12">
        <v>92</v>
      </c>
      <c r="U46" s="12">
        <v>73</v>
      </c>
      <c r="V46" s="12">
        <v>50</v>
      </c>
      <c r="W46" s="12">
        <v>94.300000190734863</v>
      </c>
      <c r="X46" s="12">
        <v>96.300000190734863</v>
      </c>
      <c r="Y46" s="12">
        <v>83</v>
      </c>
      <c r="Z46" s="12">
        <v>112.65000057220459</v>
      </c>
      <c r="AA46" s="12">
        <v>84.279999494552612</v>
      </c>
      <c r="AB46" s="12">
        <v>110.82999992370605</v>
      </c>
      <c r="AC46" s="12">
        <v>92.449999809265137</v>
      </c>
      <c r="AD46" s="12">
        <v>99.949999451637268</v>
      </c>
      <c r="AE46" s="12">
        <v>95.949999451637268</v>
      </c>
      <c r="AF46" s="12">
        <v>78.479999184608459</v>
      </c>
      <c r="AG46" s="12">
        <v>98.869999438524246</v>
      </c>
      <c r="AH46" s="12">
        <v>80.229999661445618</v>
      </c>
      <c r="AI46" s="31">
        <v>56.899999618530273</v>
      </c>
      <c r="AJ46" s="13">
        <f t="shared" si="0"/>
        <v>2344.739998459816</v>
      </c>
    </row>
    <row r="47" spans="1:36" x14ac:dyDescent="0.3">
      <c r="A47" s="10" t="s">
        <v>183</v>
      </c>
      <c r="B47" s="10" t="s">
        <v>184</v>
      </c>
      <c r="C47" s="10" t="s">
        <v>185</v>
      </c>
      <c r="D47" s="10" t="s">
        <v>186</v>
      </c>
      <c r="E47" s="10" t="s">
        <v>415</v>
      </c>
      <c r="F47" s="11"/>
      <c r="G47" s="11"/>
      <c r="H47" s="12">
        <v>72</v>
      </c>
      <c r="I47" s="12">
        <v>72</v>
      </c>
      <c r="J47" s="12">
        <v>68.400000214576721</v>
      </c>
      <c r="K47" s="12">
        <v>58.5</v>
      </c>
      <c r="L47" s="12">
        <v>66</v>
      </c>
      <c r="M47" s="12">
        <v>62.700000286102295</v>
      </c>
      <c r="N47" s="12">
        <v>4.6500000357627869</v>
      </c>
      <c r="O47" s="12">
        <v>52.200000017881393</v>
      </c>
      <c r="P47" s="12">
        <v>41.25</v>
      </c>
      <c r="Q47" s="12">
        <v>55.350000143051147</v>
      </c>
      <c r="R47" s="12">
        <v>75.750000238418579</v>
      </c>
      <c r="S47" s="12">
        <v>51.799999713897705</v>
      </c>
      <c r="T47" s="12">
        <v>63.25</v>
      </c>
      <c r="U47" s="12">
        <v>76.999999523162842</v>
      </c>
      <c r="V47" s="12">
        <v>45</v>
      </c>
      <c r="W47" s="12">
        <v>93.799999952316284</v>
      </c>
      <c r="X47" s="12">
        <v>53.699999809265137</v>
      </c>
      <c r="Y47" s="12">
        <v>69.199999988079071</v>
      </c>
      <c r="Z47" s="12">
        <v>50.169999957084656</v>
      </c>
      <c r="AA47" s="12">
        <v>45.700000047683716</v>
      </c>
      <c r="AB47" s="12">
        <v>61.279999971389771</v>
      </c>
      <c r="AC47" s="12">
        <v>48.580000758171082</v>
      </c>
      <c r="AD47" s="12">
        <v>61.25</v>
      </c>
      <c r="AE47" s="12">
        <v>70.349999904632568</v>
      </c>
      <c r="AF47" s="12">
        <v>69.260000705718994</v>
      </c>
      <c r="AG47" s="12">
        <v>74.32999974489212</v>
      </c>
      <c r="AH47" s="12">
        <v>94.789999932050705</v>
      </c>
      <c r="AI47" s="31">
        <v>57.46999979019165</v>
      </c>
      <c r="AJ47" s="13">
        <f t="shared" si="0"/>
        <v>1715.7300007343292</v>
      </c>
    </row>
    <row r="48" spans="1:36" x14ac:dyDescent="0.3">
      <c r="A48" s="10" t="s">
        <v>187</v>
      </c>
      <c r="B48" s="10" t="s">
        <v>188</v>
      </c>
      <c r="C48" s="10" t="s">
        <v>189</v>
      </c>
      <c r="D48" s="10" t="s">
        <v>190</v>
      </c>
      <c r="E48" s="10" t="s">
        <v>414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>
        <v>63</v>
      </c>
      <c r="R48" s="12">
        <v>81</v>
      </c>
      <c r="S48" s="12">
        <v>74.049999237060547</v>
      </c>
      <c r="T48" s="12">
        <v>74.5</v>
      </c>
      <c r="U48" s="12">
        <v>82.5</v>
      </c>
      <c r="V48" s="12">
        <v>78.900000095367432</v>
      </c>
      <c r="W48" s="12">
        <v>107.69999980926514</v>
      </c>
      <c r="X48" s="12">
        <v>99.599999904632568</v>
      </c>
      <c r="Y48" s="12">
        <v>93.699999928474426</v>
      </c>
      <c r="Z48" s="12">
        <v>94.399999380111694</v>
      </c>
      <c r="AA48" s="12">
        <v>67.299999713897705</v>
      </c>
      <c r="AB48" s="12">
        <v>86.919999748468399</v>
      </c>
      <c r="AC48" s="12">
        <v>67.210000038146973</v>
      </c>
      <c r="AD48" s="12">
        <v>82.039999663829803</v>
      </c>
      <c r="AE48" s="12">
        <v>79.759999394416809</v>
      </c>
      <c r="AF48" s="12">
        <v>73.559999346733093</v>
      </c>
      <c r="AG48" s="12">
        <v>90.259998917579651</v>
      </c>
      <c r="AH48" s="12">
        <v>84.81999933719635</v>
      </c>
      <c r="AI48" s="31">
        <v>74.319999396800995</v>
      </c>
      <c r="AJ48" s="13">
        <f t="shared" si="0"/>
        <v>1555.5399939119816</v>
      </c>
    </row>
    <row r="49" spans="1:36" x14ac:dyDescent="0.3">
      <c r="A49" s="10" t="s">
        <v>191</v>
      </c>
      <c r="B49" s="10" t="s">
        <v>192</v>
      </c>
      <c r="C49" s="10" t="s">
        <v>193</v>
      </c>
      <c r="D49" s="10" t="s">
        <v>88</v>
      </c>
      <c r="E49" s="10" t="s">
        <v>414</v>
      </c>
      <c r="F49" s="11"/>
      <c r="G49" s="11"/>
      <c r="H49" s="11"/>
      <c r="I49" s="11"/>
      <c r="J49" s="11"/>
      <c r="K49" s="11"/>
      <c r="L49" s="11"/>
      <c r="M49" s="11"/>
      <c r="N49" s="12">
        <v>72</v>
      </c>
      <c r="O49" s="12">
        <v>72</v>
      </c>
      <c r="P49" s="12">
        <v>91.979999899864197</v>
      </c>
      <c r="Q49" s="12">
        <v>61.440000414848328</v>
      </c>
      <c r="R49" s="12">
        <v>60.830000400543213</v>
      </c>
      <c r="S49" s="12">
        <v>66.240000247955322</v>
      </c>
      <c r="T49" s="12">
        <v>75.850000023841858</v>
      </c>
      <c r="U49" s="12">
        <v>74.5</v>
      </c>
      <c r="V49" s="12">
        <v>77.5</v>
      </c>
      <c r="W49" s="12">
        <v>78.709999918937683</v>
      </c>
      <c r="X49" s="12">
        <v>74.349999904632568</v>
      </c>
      <c r="Y49" s="12">
        <v>80.519999980926514</v>
      </c>
      <c r="Z49" s="12">
        <v>105.87999975681305</v>
      </c>
      <c r="AA49" s="12">
        <v>72.679999798536301</v>
      </c>
      <c r="AB49" s="12">
        <v>86.349999010562897</v>
      </c>
      <c r="AC49" s="12">
        <v>88.569999039173126</v>
      </c>
      <c r="AD49" s="12">
        <v>79.979999125003815</v>
      </c>
      <c r="AE49" s="12">
        <v>82.419999182224274</v>
      </c>
      <c r="AF49" s="12">
        <v>88.849999129772186</v>
      </c>
      <c r="AG49" s="12">
        <v>94.999999284744263</v>
      </c>
      <c r="AH49" s="12">
        <v>88.999999165534973</v>
      </c>
      <c r="AI49" s="31">
        <v>85.059999108314514</v>
      </c>
      <c r="AJ49" s="13">
        <f t="shared" si="0"/>
        <v>1759.7099933922291</v>
      </c>
    </row>
    <row r="50" spans="1:36" x14ac:dyDescent="0.3">
      <c r="A50" s="10" t="s">
        <v>194</v>
      </c>
      <c r="B50" s="10" t="s">
        <v>195</v>
      </c>
      <c r="C50" s="10" t="s">
        <v>196</v>
      </c>
      <c r="D50" s="10" t="s">
        <v>197</v>
      </c>
      <c r="E50" s="10" t="s">
        <v>414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>
        <v>18</v>
      </c>
      <c r="R50" s="11"/>
      <c r="S50" s="12">
        <v>18</v>
      </c>
      <c r="T50" s="12">
        <v>18</v>
      </c>
      <c r="U50" s="11"/>
      <c r="V50" s="11"/>
      <c r="W50" s="11"/>
      <c r="X50" s="11"/>
      <c r="Y50" s="11"/>
      <c r="Z50" s="12">
        <v>0</v>
      </c>
      <c r="AA50" s="12">
        <v>7.2000000476837158</v>
      </c>
      <c r="AB50" s="12">
        <v>14.980000138282776</v>
      </c>
      <c r="AC50" s="12">
        <v>18.980000376701355</v>
      </c>
      <c r="AD50" s="12">
        <v>10.56000018119812</v>
      </c>
      <c r="AE50" s="12">
        <v>23.560000360012054</v>
      </c>
      <c r="AF50" s="12">
        <v>48.399999856948853</v>
      </c>
      <c r="AG50" s="12">
        <v>9</v>
      </c>
      <c r="AH50" s="12">
        <v>45.039999842643738</v>
      </c>
      <c r="AI50" s="31">
        <v>55.239999771118164</v>
      </c>
      <c r="AJ50" s="13">
        <f t="shared" si="0"/>
        <v>286.96000057458878</v>
      </c>
    </row>
    <row r="51" spans="1:36" x14ac:dyDescent="0.3">
      <c r="A51" s="10" t="s">
        <v>198</v>
      </c>
      <c r="B51" s="10" t="s">
        <v>199</v>
      </c>
      <c r="C51" s="10" t="s">
        <v>200</v>
      </c>
      <c r="D51" s="10" t="s">
        <v>201</v>
      </c>
      <c r="E51" s="10" t="s">
        <v>415</v>
      </c>
      <c r="F51" s="11"/>
      <c r="G51" s="11"/>
      <c r="H51" s="11"/>
      <c r="I51" s="11"/>
      <c r="J51" s="11"/>
      <c r="K51" s="11"/>
      <c r="L51" s="11"/>
      <c r="M51" s="11"/>
      <c r="N51" s="12">
        <v>26.009999960660934</v>
      </c>
      <c r="O51" s="12">
        <v>43.689000338315964</v>
      </c>
      <c r="P51" s="12">
        <v>50.279999434947968</v>
      </c>
      <c r="Q51" s="12">
        <v>54.330000579357147</v>
      </c>
      <c r="R51" s="12">
        <v>62.140000820159912</v>
      </c>
      <c r="S51" s="12">
        <v>73.800000190734863</v>
      </c>
      <c r="T51" s="12">
        <v>86</v>
      </c>
      <c r="U51" s="12">
        <v>99.5</v>
      </c>
      <c r="V51" s="12">
        <v>87.850000381469727</v>
      </c>
      <c r="W51" s="12">
        <v>82.09999942779541</v>
      </c>
      <c r="X51" s="12">
        <v>80.370000243186951</v>
      </c>
      <c r="Y51" s="12">
        <v>70.740000396966934</v>
      </c>
      <c r="Z51" s="12">
        <v>55.264999866485596</v>
      </c>
      <c r="AA51" s="12">
        <v>14</v>
      </c>
      <c r="AB51" s="12">
        <v>46.10000005364418</v>
      </c>
      <c r="AC51" s="12">
        <v>51.639999091625214</v>
      </c>
      <c r="AD51" s="12">
        <v>55.150000482797623</v>
      </c>
      <c r="AE51" s="12">
        <v>82.34000027179718</v>
      </c>
      <c r="AF51" s="12">
        <v>64.389999747276306</v>
      </c>
      <c r="AG51" s="12">
        <v>63.160000242292881</v>
      </c>
      <c r="AH51" s="12">
        <v>102.5500003695488</v>
      </c>
      <c r="AI51" s="31">
        <v>84.580000221729279</v>
      </c>
      <c r="AJ51" s="13">
        <f t="shared" si="0"/>
        <v>1435.9840021207929</v>
      </c>
    </row>
    <row r="52" spans="1:36" x14ac:dyDescent="0.3">
      <c r="A52" s="10" t="s">
        <v>202</v>
      </c>
      <c r="B52" s="10" t="s">
        <v>203</v>
      </c>
      <c r="C52" s="10" t="s">
        <v>204</v>
      </c>
      <c r="D52" s="10" t="s">
        <v>205</v>
      </c>
      <c r="E52" s="10" t="s">
        <v>415</v>
      </c>
      <c r="F52" s="12">
        <v>46.800000071525574</v>
      </c>
      <c r="G52" s="12">
        <v>42.300000071525574</v>
      </c>
      <c r="H52" s="12">
        <v>45.300000250339508</v>
      </c>
      <c r="I52" s="12">
        <v>43.199999928474426</v>
      </c>
      <c r="J52" s="12">
        <v>54.300001725554466</v>
      </c>
      <c r="K52" s="12">
        <v>57.300000160932541</v>
      </c>
      <c r="L52" s="12">
        <v>55.350000143051147</v>
      </c>
      <c r="M52" s="12">
        <v>71.100000500679016</v>
      </c>
      <c r="N52" s="12">
        <v>66.600000500679016</v>
      </c>
      <c r="O52" s="12">
        <v>77.700000375509262</v>
      </c>
      <c r="P52" s="12">
        <v>69.300000071525574</v>
      </c>
      <c r="Q52" s="12">
        <v>73.5</v>
      </c>
      <c r="R52" s="12">
        <v>79.25</v>
      </c>
      <c r="S52" s="12">
        <v>129.74999904632568</v>
      </c>
      <c r="T52" s="12">
        <v>92.950001001358032</v>
      </c>
      <c r="U52" s="12">
        <v>134.14999961853027</v>
      </c>
      <c r="V52" s="12">
        <v>113.80000114440918</v>
      </c>
      <c r="W52" s="12">
        <v>83.450000762939453</v>
      </c>
      <c r="X52" s="12">
        <v>90.450000762939453</v>
      </c>
      <c r="Y52" s="12">
        <v>133.57000064849854</v>
      </c>
      <c r="Z52" s="12">
        <v>150.15000081062317</v>
      </c>
      <c r="AA52" s="12">
        <v>131.79999947547913</v>
      </c>
      <c r="AB52" s="12">
        <v>80.25</v>
      </c>
      <c r="AC52" s="12">
        <v>86.550000190734863</v>
      </c>
      <c r="AD52" s="12">
        <v>88.75999927520752</v>
      </c>
      <c r="AE52" s="12">
        <v>70.15999960899353</v>
      </c>
      <c r="AF52" s="12">
        <v>81.423333376646042</v>
      </c>
      <c r="AG52" s="12">
        <v>122.1199996471405</v>
      </c>
      <c r="AH52" s="12">
        <v>126.6299996972084</v>
      </c>
      <c r="AI52" s="31">
        <v>107.1299996972084</v>
      </c>
      <c r="AJ52" s="13">
        <f t="shared" si="0"/>
        <v>2605.0933385640383</v>
      </c>
    </row>
    <row r="53" spans="1:36" x14ac:dyDescent="0.3">
      <c r="A53" s="10" t="s">
        <v>206</v>
      </c>
      <c r="B53" s="10" t="s">
        <v>207</v>
      </c>
      <c r="C53" s="10" t="s">
        <v>208</v>
      </c>
      <c r="D53" s="10" t="s">
        <v>209</v>
      </c>
      <c r="E53" s="10" t="s">
        <v>414</v>
      </c>
      <c r="F53" s="11"/>
      <c r="G53" s="11"/>
      <c r="H53" s="11"/>
      <c r="I53" s="11"/>
      <c r="J53" s="11"/>
      <c r="K53" s="11"/>
      <c r="L53" s="12">
        <v>59.640002131462097</v>
      </c>
      <c r="M53" s="12">
        <v>45.404999613761902</v>
      </c>
      <c r="N53" s="12">
        <v>58.259999960660934</v>
      </c>
      <c r="O53" s="12">
        <v>61.853999733924866</v>
      </c>
      <c r="P53" s="12">
        <v>69.749999865889549</v>
      </c>
      <c r="Q53" s="12">
        <v>79.679999738931656</v>
      </c>
      <c r="R53" s="12">
        <v>70.93000066280365</v>
      </c>
      <c r="S53" s="12">
        <v>73.879998922348022</v>
      </c>
      <c r="T53" s="12">
        <v>72.379999160766602</v>
      </c>
      <c r="U53" s="12">
        <v>89.179998517036438</v>
      </c>
      <c r="V53" s="12">
        <v>86.849999070167542</v>
      </c>
      <c r="W53" s="12">
        <v>84.429998993873596</v>
      </c>
      <c r="X53" s="12">
        <v>83.650000214576721</v>
      </c>
      <c r="Y53" s="12">
        <v>116.16000127792358</v>
      </c>
      <c r="Z53" s="12">
        <v>132.50000035762787</v>
      </c>
      <c r="AA53" s="12">
        <v>125.89999955892563</v>
      </c>
      <c r="AB53" s="12">
        <v>114.94999969005585</v>
      </c>
      <c r="AC53" s="12">
        <v>152.00999844074249</v>
      </c>
      <c r="AD53" s="12">
        <v>135.59000110626221</v>
      </c>
      <c r="AE53" s="12">
        <v>134.2099991440773</v>
      </c>
      <c r="AF53" s="12">
        <v>112.92999911308289</v>
      </c>
      <c r="AG53" s="12">
        <v>114.83000040054321</v>
      </c>
      <c r="AH53" s="12">
        <v>114.0299996137619</v>
      </c>
      <c r="AI53" s="31">
        <v>117.77000057697296</v>
      </c>
      <c r="AJ53" s="13">
        <f t="shared" si="0"/>
        <v>2306.7689958661795</v>
      </c>
    </row>
    <row r="54" spans="1:36" x14ac:dyDescent="0.3">
      <c r="A54" s="10" t="s">
        <v>210</v>
      </c>
      <c r="B54" s="10" t="s">
        <v>211</v>
      </c>
      <c r="C54" s="10" t="s">
        <v>212</v>
      </c>
      <c r="D54" s="10" t="s">
        <v>213</v>
      </c>
      <c r="E54" s="10" t="s">
        <v>414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>
        <v>63</v>
      </c>
      <c r="Q54" s="12">
        <v>81</v>
      </c>
      <c r="R54" s="12">
        <v>66.499999523162842</v>
      </c>
      <c r="S54" s="12">
        <v>35.136764883995056</v>
      </c>
      <c r="T54" s="12">
        <v>60.5</v>
      </c>
      <c r="U54" s="12">
        <v>64.899999976158142</v>
      </c>
      <c r="V54" s="12">
        <v>45.5</v>
      </c>
      <c r="W54" s="12">
        <v>49</v>
      </c>
      <c r="X54" s="12">
        <v>62.620000243186951</v>
      </c>
      <c r="Y54" s="12">
        <v>61.46000075340271</v>
      </c>
      <c r="Z54" s="12">
        <v>52.429999828338623</v>
      </c>
      <c r="AA54" s="12">
        <v>70.37000036239624</v>
      </c>
      <c r="AB54" s="12">
        <v>66.94000118970871</v>
      </c>
      <c r="AC54" s="12">
        <v>90.649998806416988</v>
      </c>
      <c r="AD54" s="12">
        <v>69.340001337230206</v>
      </c>
      <c r="AE54" s="12">
        <v>80.600000847131014</v>
      </c>
      <c r="AF54" s="12">
        <v>85.730000879615545</v>
      </c>
      <c r="AG54" s="12">
        <v>108.36999952048063</v>
      </c>
      <c r="AH54" s="12">
        <v>96.07000083103776</v>
      </c>
      <c r="AI54" s="31">
        <v>84.18000091612339</v>
      </c>
      <c r="AJ54" s="13">
        <f t="shared" si="0"/>
        <v>1394.2967698983848</v>
      </c>
    </row>
    <row r="55" spans="1:36" x14ac:dyDescent="0.3">
      <c r="A55" s="10" t="s">
        <v>214</v>
      </c>
      <c r="B55" s="10" t="s">
        <v>215</v>
      </c>
      <c r="C55" s="10" t="s">
        <v>216</v>
      </c>
      <c r="D55" s="10" t="s">
        <v>217</v>
      </c>
      <c r="E55" s="10" t="s">
        <v>414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2">
        <v>28.499999523162842</v>
      </c>
      <c r="S55" s="12">
        <v>37.200000047683716</v>
      </c>
      <c r="T55" s="12">
        <v>33.5</v>
      </c>
      <c r="U55" s="12">
        <v>29.5</v>
      </c>
      <c r="V55" s="12">
        <v>33.5</v>
      </c>
      <c r="W55" s="12">
        <v>22</v>
      </c>
      <c r="X55" s="12">
        <v>63.999999284744263</v>
      </c>
      <c r="Y55" s="12">
        <v>62.830001354217529</v>
      </c>
      <c r="Z55" s="12">
        <v>65.919999957084656</v>
      </c>
      <c r="AA55" s="12">
        <v>63.800000071525574</v>
      </c>
      <c r="AB55" s="12">
        <v>55.220000028610229</v>
      </c>
      <c r="AC55" s="12">
        <v>79.009999871253967</v>
      </c>
      <c r="AD55" s="12">
        <v>91.509999990463257</v>
      </c>
      <c r="AE55" s="12">
        <v>76.450000047683716</v>
      </c>
      <c r="AF55" s="12">
        <v>103.65000033378601</v>
      </c>
      <c r="AG55" s="12">
        <v>117.74000024795532</v>
      </c>
      <c r="AH55" s="12">
        <v>154.32999932765961</v>
      </c>
      <c r="AI55" s="31">
        <v>99.010000109672546</v>
      </c>
      <c r="AJ55" s="13">
        <f t="shared" si="0"/>
        <v>1217.6700001955032</v>
      </c>
    </row>
    <row r="56" spans="1:36" x14ac:dyDescent="0.3">
      <c r="A56" s="10" t="s">
        <v>218</v>
      </c>
      <c r="B56" s="10" t="s">
        <v>219</v>
      </c>
      <c r="C56" s="10" t="s">
        <v>220</v>
      </c>
      <c r="D56" s="10" t="s">
        <v>221</v>
      </c>
      <c r="E56" s="10" t="s">
        <v>414</v>
      </c>
      <c r="F56" s="11"/>
      <c r="G56" s="11"/>
      <c r="H56" s="11"/>
      <c r="I56" s="11"/>
      <c r="J56" s="11"/>
      <c r="K56" s="12">
        <v>17.025000035762787</v>
      </c>
      <c r="L56" s="12">
        <v>44.399999722838402</v>
      </c>
      <c r="M56" s="12">
        <v>48.900000393390656</v>
      </c>
      <c r="N56" s="12">
        <v>46.799999892711639</v>
      </c>
      <c r="O56" s="12">
        <v>58.199999928474426</v>
      </c>
      <c r="P56" s="12">
        <v>92.699999839067459</v>
      </c>
      <c r="Q56" s="12">
        <v>215.04000306129456</v>
      </c>
      <c r="R56" s="12">
        <v>112.72999954223633</v>
      </c>
      <c r="S56" s="12">
        <v>88.400000333786011</v>
      </c>
      <c r="T56" s="12">
        <v>93.100000619888306</v>
      </c>
      <c r="U56" s="12">
        <v>102.59999990463257</v>
      </c>
      <c r="V56" s="12">
        <v>108.09999990463257</v>
      </c>
      <c r="W56" s="12">
        <v>89.870000004768372</v>
      </c>
      <c r="X56" s="12">
        <v>80.950000166893005</v>
      </c>
      <c r="Y56" s="12">
        <v>163.02000015974045</v>
      </c>
      <c r="Z56" s="12">
        <v>163.79000028967857</v>
      </c>
      <c r="AA56" s="12">
        <v>58.930000156164169</v>
      </c>
      <c r="AB56" s="12">
        <v>63.490000188350677</v>
      </c>
      <c r="AC56" s="12">
        <v>66.350000500679016</v>
      </c>
      <c r="AD56" s="12">
        <v>30.250000476837158</v>
      </c>
      <c r="AE56" s="12">
        <v>4.6000000238418579</v>
      </c>
      <c r="AF56" s="12">
        <v>5.3200000375509262</v>
      </c>
      <c r="AG56" s="12">
        <v>11.830000042915344</v>
      </c>
      <c r="AH56" s="12">
        <v>62.830000340938568</v>
      </c>
      <c r="AI56" s="31">
        <v>110.15999999642372</v>
      </c>
      <c r="AJ56" s="13">
        <f t="shared" si="0"/>
        <v>1939.3850055634975</v>
      </c>
    </row>
    <row r="57" spans="1:36" x14ac:dyDescent="0.3">
      <c r="A57" s="10" t="s">
        <v>222</v>
      </c>
      <c r="B57" s="10" t="s">
        <v>223</v>
      </c>
      <c r="C57" s="10" t="s">
        <v>189</v>
      </c>
      <c r="D57" s="10" t="s">
        <v>224</v>
      </c>
      <c r="E57" s="10" t="s">
        <v>415</v>
      </c>
      <c r="F57" s="11"/>
      <c r="G57" s="11"/>
      <c r="H57" s="12">
        <v>56.400001287460327</v>
      </c>
      <c r="I57" s="12">
        <v>57.30000114440918</v>
      </c>
      <c r="J57" s="12">
        <v>68.40000057220459</v>
      </c>
      <c r="K57" s="12">
        <v>75.599999785423279</v>
      </c>
      <c r="L57" s="12">
        <v>73.799999713897705</v>
      </c>
      <c r="M57" s="12">
        <v>78</v>
      </c>
      <c r="N57" s="12">
        <v>83.700000286102295</v>
      </c>
      <c r="O57" s="12">
        <v>72</v>
      </c>
      <c r="P57" s="12">
        <v>79.950000017881393</v>
      </c>
      <c r="Q57" s="12">
        <v>78.600000724196434</v>
      </c>
      <c r="R57" s="12">
        <v>51</v>
      </c>
      <c r="S57" s="12">
        <v>71.900000005960464</v>
      </c>
      <c r="T57" s="12">
        <v>68.400000095367432</v>
      </c>
      <c r="U57" s="12">
        <v>70.600000001490116</v>
      </c>
      <c r="V57" s="12">
        <v>75</v>
      </c>
      <c r="W57" s="12">
        <v>79.979999959468842</v>
      </c>
      <c r="X57" s="12">
        <v>54.700000047683716</v>
      </c>
      <c r="Y57" s="12">
        <v>80.119999572634697</v>
      </c>
      <c r="Z57" s="12">
        <v>67.129999786615372</v>
      </c>
      <c r="AA57" s="12">
        <v>85.400000333786011</v>
      </c>
      <c r="AB57" s="12">
        <v>82.099999308586121</v>
      </c>
      <c r="AC57" s="12">
        <v>90.099999070167542</v>
      </c>
      <c r="AD57" s="12">
        <v>79.999999403953552</v>
      </c>
      <c r="AE57" s="12">
        <v>84.999999403953552</v>
      </c>
      <c r="AF57" s="12">
        <v>90.499999403953552</v>
      </c>
      <c r="AG57" s="12">
        <v>93.799999594688416</v>
      </c>
      <c r="AH57" s="12">
        <v>96.999999642372131</v>
      </c>
      <c r="AI57" s="31">
        <v>87.610000133514404</v>
      </c>
      <c r="AJ57" s="13">
        <f t="shared" si="0"/>
        <v>2134.0899992957711</v>
      </c>
    </row>
    <row r="58" spans="1:36" x14ac:dyDescent="0.3">
      <c r="A58" s="10" t="s">
        <v>225</v>
      </c>
      <c r="B58" s="10" t="s">
        <v>226</v>
      </c>
      <c r="C58" s="10" t="s">
        <v>227</v>
      </c>
      <c r="D58" s="10" t="s">
        <v>228</v>
      </c>
      <c r="E58" s="10" t="s">
        <v>414</v>
      </c>
      <c r="F58" s="11"/>
      <c r="G58" s="11"/>
      <c r="H58" s="11"/>
      <c r="I58" s="11"/>
      <c r="J58" s="12">
        <v>49.5</v>
      </c>
      <c r="K58" s="12">
        <v>63</v>
      </c>
      <c r="L58" s="12">
        <v>85.5</v>
      </c>
      <c r="M58" s="12">
        <v>63</v>
      </c>
      <c r="N58" s="12">
        <v>55.200000017881393</v>
      </c>
      <c r="O58" s="12">
        <v>72.750000089406967</v>
      </c>
      <c r="P58" s="12">
        <v>87.149999856948853</v>
      </c>
      <c r="Q58" s="12">
        <v>9.75</v>
      </c>
      <c r="R58" s="12">
        <v>41.299999713897705</v>
      </c>
      <c r="S58" s="12">
        <v>55</v>
      </c>
      <c r="T58" s="12">
        <v>79.100000143051147</v>
      </c>
      <c r="U58" s="12">
        <v>65.800000071525574</v>
      </c>
      <c r="V58" s="12">
        <v>71.900000035762787</v>
      </c>
      <c r="W58" s="12">
        <v>80.599999964237213</v>
      </c>
      <c r="X58" s="12">
        <v>42.849999994039536</v>
      </c>
      <c r="Y58" s="12">
        <v>63.200000047683716</v>
      </c>
      <c r="Z58" s="12">
        <v>96.019999980926514</v>
      </c>
      <c r="AA58" s="12">
        <v>100.89999985694885</v>
      </c>
      <c r="AB58" s="12">
        <v>121.79999995231628</v>
      </c>
      <c r="AC58" s="12">
        <v>128.29999995231628</v>
      </c>
      <c r="AD58" s="12">
        <v>80.149999976158142</v>
      </c>
      <c r="AE58" s="12">
        <v>83.500000238418579</v>
      </c>
      <c r="AF58" s="12">
        <v>74.089999794960022</v>
      </c>
      <c r="AG58" s="12">
        <v>80.559999942779541</v>
      </c>
      <c r="AH58" s="12">
        <v>85</v>
      </c>
      <c r="AI58" s="31">
        <v>74</v>
      </c>
      <c r="AJ58" s="13">
        <f t="shared" si="0"/>
        <v>1909.9199996292591</v>
      </c>
    </row>
    <row r="59" spans="1:36" x14ac:dyDescent="0.3">
      <c r="A59" s="10" t="s">
        <v>229</v>
      </c>
      <c r="B59" s="10" t="s">
        <v>137</v>
      </c>
      <c r="C59" s="10" t="s">
        <v>149</v>
      </c>
      <c r="D59" s="10" t="s">
        <v>230</v>
      </c>
      <c r="E59" s="10" t="s">
        <v>414</v>
      </c>
      <c r="F59" s="11"/>
      <c r="G59" s="11"/>
      <c r="H59" s="11"/>
      <c r="I59" s="11"/>
      <c r="J59" s="11"/>
      <c r="K59" s="11"/>
      <c r="L59" s="11"/>
      <c r="M59" s="11"/>
      <c r="N59" s="11"/>
      <c r="O59" s="12">
        <v>63</v>
      </c>
      <c r="P59" s="12">
        <v>72</v>
      </c>
      <c r="Q59" s="12">
        <v>72</v>
      </c>
      <c r="R59" s="12">
        <v>72.800000190734863</v>
      </c>
      <c r="S59" s="12">
        <v>54</v>
      </c>
      <c r="T59" s="12">
        <v>54.5</v>
      </c>
      <c r="U59" s="12">
        <v>68</v>
      </c>
      <c r="V59" s="12">
        <v>66.5</v>
      </c>
      <c r="W59" s="12">
        <v>82</v>
      </c>
      <c r="X59" s="12">
        <v>64.079999983310699</v>
      </c>
      <c r="Y59" s="12">
        <v>65.300000429153442</v>
      </c>
      <c r="Z59" s="12">
        <v>61.499999284744263</v>
      </c>
      <c r="AA59" s="12">
        <v>68.5999995470047</v>
      </c>
      <c r="AB59" s="12">
        <v>72.900000333786011</v>
      </c>
      <c r="AC59" s="12">
        <v>84.710000216960907</v>
      </c>
      <c r="AD59" s="12">
        <v>102.48000001907349</v>
      </c>
      <c r="AE59" s="12">
        <v>87.150000095367432</v>
      </c>
      <c r="AF59" s="12">
        <v>96.299999952316284</v>
      </c>
      <c r="AG59" s="12">
        <v>87.740000009536743</v>
      </c>
      <c r="AH59" s="12">
        <v>84.900000095367432</v>
      </c>
      <c r="AI59" s="31">
        <v>86.820000171661377</v>
      </c>
      <c r="AJ59" s="13">
        <f t="shared" si="0"/>
        <v>1567.2800003290176</v>
      </c>
    </row>
    <row r="60" spans="1:36" x14ac:dyDescent="0.3">
      <c r="A60" s="10" t="s">
        <v>231</v>
      </c>
      <c r="B60" s="10" t="s">
        <v>232</v>
      </c>
      <c r="C60" s="10" t="s">
        <v>149</v>
      </c>
      <c r="D60" s="10" t="s">
        <v>233</v>
      </c>
      <c r="E60" s="10" t="s">
        <v>414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2">
        <v>54</v>
      </c>
      <c r="T60" s="12">
        <v>41</v>
      </c>
      <c r="U60" s="11"/>
      <c r="V60" s="11"/>
      <c r="W60" s="12">
        <v>65.40000057220459</v>
      </c>
      <c r="X60" s="12">
        <v>56.750000238418579</v>
      </c>
      <c r="Y60" s="12">
        <v>97.75</v>
      </c>
      <c r="Z60" s="12">
        <v>106.59000015258789</v>
      </c>
      <c r="AA60" s="12">
        <v>86.25</v>
      </c>
      <c r="AB60" s="12">
        <v>86.599999904632568</v>
      </c>
      <c r="AC60" s="12">
        <v>72.400000095367432</v>
      </c>
      <c r="AD60" s="12">
        <v>87.400000095367432</v>
      </c>
      <c r="AE60" s="12">
        <v>95.630000025033951</v>
      </c>
      <c r="AF60" s="12">
        <v>127.57000029087067</v>
      </c>
      <c r="AG60" s="12">
        <v>116.75</v>
      </c>
      <c r="AH60" s="12">
        <v>98.299999713897705</v>
      </c>
      <c r="AI60" s="31">
        <v>100.70000016689301</v>
      </c>
      <c r="AJ60" s="13">
        <f t="shared" si="0"/>
        <v>1293.0900012552738</v>
      </c>
    </row>
    <row r="61" spans="1:36" x14ac:dyDescent="0.3">
      <c r="A61" s="10" t="s">
        <v>234</v>
      </c>
      <c r="B61" s="10" t="s">
        <v>235</v>
      </c>
      <c r="C61" s="10" t="s">
        <v>39</v>
      </c>
      <c r="D61" s="10" t="s">
        <v>236</v>
      </c>
      <c r="E61" s="10" t="s">
        <v>414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2">
        <v>2.5</v>
      </c>
      <c r="AE61" s="12">
        <v>26.280000448226929</v>
      </c>
      <c r="AF61" s="12">
        <v>38.360000312328339</v>
      </c>
      <c r="AG61" s="12">
        <v>57.71999990940094</v>
      </c>
      <c r="AH61" s="12">
        <v>100.64000010490417</v>
      </c>
      <c r="AI61" s="31">
        <v>35.75999927520752</v>
      </c>
      <c r="AJ61" s="13">
        <f t="shared" si="0"/>
        <v>261.2600000500679</v>
      </c>
    </row>
    <row r="62" spans="1:36" x14ac:dyDescent="0.3">
      <c r="A62" s="10" t="s">
        <v>237</v>
      </c>
      <c r="B62" s="10" t="s">
        <v>238</v>
      </c>
      <c r="C62" s="10" t="s">
        <v>239</v>
      </c>
      <c r="D62" s="10" t="s">
        <v>159</v>
      </c>
      <c r="E62" s="10" t="s">
        <v>415</v>
      </c>
      <c r="F62" s="11"/>
      <c r="G62" s="11"/>
      <c r="H62" s="11"/>
      <c r="I62" s="12">
        <v>22.5</v>
      </c>
      <c r="J62" s="12">
        <v>59.99999975413084</v>
      </c>
      <c r="K62" s="12">
        <v>58.5</v>
      </c>
      <c r="L62" s="12">
        <v>61.35000005364418</v>
      </c>
      <c r="M62" s="12">
        <v>84.299999713897705</v>
      </c>
      <c r="N62" s="12">
        <v>91.500000178813934</v>
      </c>
      <c r="O62" s="12">
        <v>90.149999812245369</v>
      </c>
      <c r="P62" s="12">
        <v>94.05000065267086</v>
      </c>
      <c r="Q62" s="12">
        <v>96.15000008046627</v>
      </c>
      <c r="R62" s="12">
        <v>110.50000011920929</v>
      </c>
      <c r="S62" s="12">
        <v>111.69999945163727</v>
      </c>
      <c r="T62" s="12">
        <v>102.15000009536743</v>
      </c>
      <c r="U62" s="12">
        <v>104.5</v>
      </c>
      <c r="V62" s="12">
        <v>132.30000001192093</v>
      </c>
      <c r="W62" s="12">
        <v>109.22000014781952</v>
      </c>
      <c r="X62" s="12">
        <v>102.05000001192093</v>
      </c>
      <c r="Y62" s="12">
        <v>109.70000004768372</v>
      </c>
      <c r="Z62" s="12">
        <v>103.89999961853027</v>
      </c>
      <c r="AA62" s="12">
        <v>89.550000190734863</v>
      </c>
      <c r="AB62" s="12">
        <v>109</v>
      </c>
      <c r="AC62" s="12">
        <v>109.70000004768372</v>
      </c>
      <c r="AD62" s="12">
        <v>94.600000023841858</v>
      </c>
      <c r="AE62" s="12">
        <v>100.86999994516373</v>
      </c>
      <c r="AF62" s="12">
        <v>76.240000426769257</v>
      </c>
      <c r="AG62" s="12">
        <v>77.810000002384186</v>
      </c>
      <c r="AH62" s="12">
        <v>87.529999971389771</v>
      </c>
      <c r="AI62" s="31">
        <v>77.330000042915344</v>
      </c>
      <c r="AJ62" s="13">
        <f t="shared" si="0"/>
        <v>2467.1500004008412</v>
      </c>
    </row>
    <row r="63" spans="1:36" x14ac:dyDescent="0.3">
      <c r="A63" s="10" t="s">
        <v>240</v>
      </c>
      <c r="B63" s="10" t="s">
        <v>241</v>
      </c>
      <c r="C63" s="10" t="s">
        <v>242</v>
      </c>
      <c r="D63" s="10" t="s">
        <v>243</v>
      </c>
      <c r="E63" s="10" t="s">
        <v>414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2">
        <v>44</v>
      </c>
      <c r="U63" s="12">
        <v>16.910000324249268</v>
      </c>
      <c r="V63" s="12">
        <v>23.150000095367432</v>
      </c>
      <c r="W63" s="12">
        <v>20.980000019073486</v>
      </c>
      <c r="X63" s="12">
        <v>50.521999001502991</v>
      </c>
      <c r="Y63" s="12">
        <v>80.719999432563782</v>
      </c>
      <c r="Z63" s="12">
        <v>79.939999461174011</v>
      </c>
      <c r="AA63" s="12">
        <v>74.52000093460083</v>
      </c>
      <c r="AB63" s="12">
        <v>100.66000092029572</v>
      </c>
      <c r="AC63" s="12">
        <v>117.22999933362007</v>
      </c>
      <c r="AD63" s="12">
        <v>111.92000037431717</v>
      </c>
      <c r="AE63" s="12">
        <v>90.259999513626099</v>
      </c>
      <c r="AF63" s="12">
        <v>83.4000004529953</v>
      </c>
      <c r="AG63" s="12">
        <v>98.329999566078186</v>
      </c>
      <c r="AH63" s="12">
        <v>63.929999828338623</v>
      </c>
      <c r="AI63" s="31">
        <v>110.75000034272671</v>
      </c>
      <c r="AJ63" s="13">
        <f t="shared" si="0"/>
        <v>1167.2219996005297</v>
      </c>
    </row>
    <row r="64" spans="1:36" x14ac:dyDescent="0.3">
      <c r="A64" s="10" t="s">
        <v>244</v>
      </c>
      <c r="B64" s="10" t="s">
        <v>245</v>
      </c>
      <c r="C64" s="10" t="s">
        <v>246</v>
      </c>
      <c r="D64" s="10" t="s">
        <v>217</v>
      </c>
      <c r="E64" s="10" t="s">
        <v>415</v>
      </c>
      <c r="F64" s="11"/>
      <c r="G64" s="11"/>
      <c r="H64" s="11"/>
      <c r="I64" s="12">
        <v>49.100000023841858</v>
      </c>
      <c r="J64" s="12">
        <v>50.399999141693115</v>
      </c>
      <c r="K64" s="12">
        <v>53.399998426437378</v>
      </c>
      <c r="L64" s="11"/>
      <c r="M64" s="11"/>
      <c r="N64" s="11"/>
      <c r="O64" s="12">
        <v>36</v>
      </c>
      <c r="P64" s="12">
        <v>72</v>
      </c>
      <c r="Q64" s="12">
        <v>69.300000071525574</v>
      </c>
      <c r="R64" s="12">
        <v>67.680000305175781</v>
      </c>
      <c r="S64" s="12">
        <v>59.600000262260437</v>
      </c>
      <c r="T64" s="12">
        <v>40.049999952316284</v>
      </c>
      <c r="U64" s="12">
        <v>81.599999308586121</v>
      </c>
      <c r="V64" s="12">
        <v>53.789999961853027</v>
      </c>
      <c r="W64" s="12">
        <v>88.190000534057617</v>
      </c>
      <c r="X64" s="12">
        <v>77.650001049041748</v>
      </c>
      <c r="Y64" s="12">
        <v>100.01999950408936</v>
      </c>
      <c r="Z64" s="12">
        <v>85.889999389648438</v>
      </c>
      <c r="AA64" s="12">
        <v>68.499999761581421</v>
      </c>
      <c r="AB64" s="12">
        <v>69.550000309944153</v>
      </c>
      <c r="AC64" s="12">
        <v>86.619999885559082</v>
      </c>
      <c r="AD64" s="12">
        <v>94.25</v>
      </c>
      <c r="AE64" s="12">
        <v>90.200000047683716</v>
      </c>
      <c r="AF64" s="12">
        <v>92.820000290870667</v>
      </c>
      <c r="AG64" s="12">
        <v>95.910000085830688</v>
      </c>
      <c r="AH64" s="12">
        <v>104.25999981164932</v>
      </c>
      <c r="AI64" s="31">
        <v>86.299999698996544</v>
      </c>
      <c r="AJ64" s="13">
        <f t="shared" si="0"/>
        <v>1773.0799978226423</v>
      </c>
    </row>
    <row r="65" spans="1:36" x14ac:dyDescent="0.3">
      <c r="A65" s="10" t="s">
        <v>247</v>
      </c>
      <c r="B65" s="10" t="s">
        <v>248</v>
      </c>
      <c r="C65" s="10" t="s">
        <v>249</v>
      </c>
      <c r="D65" s="10" t="s">
        <v>250</v>
      </c>
      <c r="E65" s="10" t="s">
        <v>415</v>
      </c>
      <c r="F65" s="12">
        <v>18</v>
      </c>
      <c r="G65" s="12">
        <v>13.5</v>
      </c>
      <c r="H65" s="12">
        <v>45.600000008940697</v>
      </c>
      <c r="I65" s="12">
        <v>75.600000008940697</v>
      </c>
      <c r="J65" s="12">
        <v>72.600000008940697</v>
      </c>
      <c r="K65" s="12">
        <v>27</v>
      </c>
      <c r="L65" s="12">
        <v>73.800000071525574</v>
      </c>
      <c r="M65" s="12">
        <v>61.5</v>
      </c>
      <c r="N65" s="12">
        <v>69</v>
      </c>
      <c r="O65" s="12">
        <v>54.600000008940697</v>
      </c>
      <c r="P65" s="12">
        <v>75.000000044703484</v>
      </c>
      <c r="Q65" s="12">
        <v>68.92500002682209</v>
      </c>
      <c r="R65" s="12">
        <v>81.300000190734863</v>
      </c>
      <c r="S65" s="12">
        <v>61.5</v>
      </c>
      <c r="T65" s="12">
        <v>79.600000023841858</v>
      </c>
      <c r="U65" s="12">
        <v>92.199999868869781</v>
      </c>
      <c r="V65" s="12">
        <v>72.519999861717224</v>
      </c>
      <c r="W65" s="12">
        <v>57</v>
      </c>
      <c r="X65" s="12">
        <v>88.370000004768372</v>
      </c>
      <c r="Y65" s="12">
        <v>76.300000190734863</v>
      </c>
      <c r="Z65" s="12">
        <v>71.329999923706055</v>
      </c>
      <c r="AA65" s="12">
        <v>86.529999494552612</v>
      </c>
      <c r="AB65" s="12">
        <v>82.049999713897705</v>
      </c>
      <c r="AC65" s="12">
        <v>85.129999995231628</v>
      </c>
      <c r="AD65" s="12">
        <v>102.24999988079071</v>
      </c>
      <c r="AE65" s="12">
        <v>114.84999990463257</v>
      </c>
      <c r="AF65" s="12">
        <v>83.089999079704285</v>
      </c>
      <c r="AG65" s="12">
        <v>70.570000052452087</v>
      </c>
      <c r="AH65" s="12">
        <v>81.730000019073486</v>
      </c>
      <c r="AI65" s="31">
        <v>62.359999775886536</v>
      </c>
      <c r="AJ65" s="13">
        <f t="shared" si="0"/>
        <v>2103.8049981594086</v>
      </c>
    </row>
    <row r="66" spans="1:36" x14ac:dyDescent="0.3">
      <c r="A66" s="10" t="s">
        <v>251</v>
      </c>
      <c r="B66" s="10" t="s">
        <v>27</v>
      </c>
      <c r="C66" s="10" t="s">
        <v>252</v>
      </c>
      <c r="D66" s="10" t="s">
        <v>253</v>
      </c>
      <c r="E66" s="10" t="s">
        <v>414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2">
        <v>0</v>
      </c>
      <c r="T66" s="12">
        <v>0</v>
      </c>
      <c r="U66" s="12">
        <v>32.5</v>
      </c>
      <c r="V66" s="12">
        <v>66.100000143051147</v>
      </c>
      <c r="W66" s="12">
        <v>71.219999313354492</v>
      </c>
      <c r="X66" s="12">
        <v>114.59000015258789</v>
      </c>
      <c r="Y66" s="12">
        <v>93.400000095367432</v>
      </c>
      <c r="Z66" s="12">
        <v>92.400000035762787</v>
      </c>
      <c r="AA66" s="12">
        <v>82.130000293254852</v>
      </c>
      <c r="AB66" s="12">
        <v>100.23000013828278</v>
      </c>
      <c r="AC66" s="12">
        <v>90.599999904632568</v>
      </c>
      <c r="AD66" s="12">
        <v>113.11999988555908</v>
      </c>
      <c r="AE66" s="12">
        <v>77.599999904632568</v>
      </c>
      <c r="AF66" s="12">
        <v>98.699999928474426</v>
      </c>
      <c r="AG66" s="12">
        <v>138.27000004053116</v>
      </c>
      <c r="AH66" s="12">
        <v>81.500000238418579</v>
      </c>
      <c r="AI66" s="31">
        <v>85.860000163316727</v>
      </c>
      <c r="AJ66" s="13">
        <f t="shared" si="0"/>
        <v>1338.2200002372265</v>
      </c>
    </row>
    <row r="67" spans="1:36" x14ac:dyDescent="0.3">
      <c r="A67" s="10" t="s">
        <v>254</v>
      </c>
      <c r="B67" s="10" t="s">
        <v>255</v>
      </c>
      <c r="C67" s="10" t="s">
        <v>256</v>
      </c>
      <c r="D67" s="10" t="s">
        <v>257</v>
      </c>
      <c r="E67" s="10" t="s">
        <v>414</v>
      </c>
      <c r="F67" s="11"/>
      <c r="G67" s="11"/>
      <c r="H67" s="11"/>
      <c r="I67" s="11"/>
      <c r="J67" s="11"/>
      <c r="K67" s="11"/>
      <c r="L67" s="12">
        <v>48.75</v>
      </c>
      <c r="M67" s="12">
        <v>106.5</v>
      </c>
      <c r="N67" s="12">
        <v>113.39999985694885</v>
      </c>
      <c r="O67" s="12">
        <v>113.8500000089407</v>
      </c>
      <c r="P67" s="12">
        <v>115.5</v>
      </c>
      <c r="Q67" s="12">
        <v>102.60000014305115</v>
      </c>
      <c r="R67" s="12">
        <v>142</v>
      </c>
      <c r="S67" s="12">
        <v>104.5</v>
      </c>
      <c r="T67" s="12">
        <v>112.70000004768372</v>
      </c>
      <c r="U67" s="12">
        <v>95</v>
      </c>
      <c r="V67" s="12">
        <v>89.75</v>
      </c>
      <c r="W67" s="12">
        <v>120.25</v>
      </c>
      <c r="X67" s="12">
        <v>144</v>
      </c>
      <c r="Y67" s="12">
        <v>120.49999976158142</v>
      </c>
      <c r="Z67" s="12">
        <v>119.69999992847443</v>
      </c>
      <c r="AA67" s="12">
        <v>103.69999885559082</v>
      </c>
      <c r="AB67" s="12">
        <v>105.80000019073486</v>
      </c>
      <c r="AC67" s="12">
        <v>182.59999978542328</v>
      </c>
      <c r="AD67" s="12">
        <v>113.6999996304512</v>
      </c>
      <c r="AE67" s="12">
        <v>99.740000247955322</v>
      </c>
      <c r="AF67" s="12">
        <v>102.73000001907349</v>
      </c>
      <c r="AG67" s="12">
        <v>95.339999675750732</v>
      </c>
      <c r="AH67" s="12">
        <v>101.43000012636185</v>
      </c>
      <c r="AI67" s="31">
        <v>115.05000054836273</v>
      </c>
      <c r="AJ67" s="13">
        <f t="shared" ref="AJ67:AJ104" si="1">SUM(F67:AI67)</f>
        <v>2669.0899988263845</v>
      </c>
    </row>
    <row r="68" spans="1:36" x14ac:dyDescent="0.3">
      <c r="A68" s="10" t="s">
        <v>258</v>
      </c>
      <c r="B68" s="10" t="s">
        <v>259</v>
      </c>
      <c r="C68" s="10" t="s">
        <v>232</v>
      </c>
      <c r="D68" s="10" t="s">
        <v>260</v>
      </c>
      <c r="E68" s="10" t="s">
        <v>414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2">
        <v>9</v>
      </c>
      <c r="S68" s="12">
        <v>9</v>
      </c>
      <c r="T68" s="12">
        <v>9</v>
      </c>
      <c r="U68" s="11"/>
      <c r="V68" s="11"/>
      <c r="W68" s="11"/>
      <c r="X68" s="12">
        <v>33.5</v>
      </c>
      <c r="Y68" s="12">
        <v>54.579999446868896</v>
      </c>
      <c r="Z68" s="12">
        <v>67.779999971389771</v>
      </c>
      <c r="AA68" s="12">
        <v>64.999999403953552</v>
      </c>
      <c r="AB68" s="12">
        <v>64.799999952316284</v>
      </c>
      <c r="AC68" s="12">
        <v>72.599998831748962</v>
      </c>
      <c r="AD68" s="12">
        <v>66.849999487400055</v>
      </c>
      <c r="AE68" s="12">
        <v>74.399999141693115</v>
      </c>
      <c r="AF68" s="12">
        <v>20.399999618530273</v>
      </c>
      <c r="AG68" s="12">
        <v>98.979999303817749</v>
      </c>
      <c r="AH68" s="12">
        <v>104.75999999046326</v>
      </c>
      <c r="AI68" s="31">
        <v>83.699999928474426</v>
      </c>
      <c r="AJ68" s="13">
        <f t="shared" si="1"/>
        <v>834.34999507665634</v>
      </c>
    </row>
    <row r="69" spans="1:36" x14ac:dyDescent="0.3">
      <c r="A69" s="10" t="s">
        <v>261</v>
      </c>
      <c r="B69" s="10" t="s">
        <v>262</v>
      </c>
      <c r="C69" s="10" t="s">
        <v>263</v>
      </c>
      <c r="D69" s="10" t="s">
        <v>264</v>
      </c>
      <c r="E69" s="10" t="s">
        <v>414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>
        <v>0.60000000894069672</v>
      </c>
      <c r="R69" s="11"/>
      <c r="S69" s="11"/>
      <c r="T69" s="12">
        <v>22.239999890327454</v>
      </c>
      <c r="U69" s="12">
        <v>35.359999984502792</v>
      </c>
      <c r="V69" s="12">
        <v>45.649999991059303</v>
      </c>
      <c r="W69" s="12">
        <v>76.280001014471054</v>
      </c>
      <c r="X69" s="12">
        <v>80.790000736713409</v>
      </c>
      <c r="Y69" s="12">
        <v>72.990000396966934</v>
      </c>
      <c r="Z69" s="12">
        <v>95.489999890327454</v>
      </c>
      <c r="AA69" s="12">
        <v>92.65999972820282</v>
      </c>
      <c r="AB69" s="12">
        <v>86.799999549984932</v>
      </c>
      <c r="AC69" s="12">
        <v>139.21999983675778</v>
      </c>
      <c r="AD69" s="12">
        <v>165.69999816268682</v>
      </c>
      <c r="AE69" s="12">
        <v>119.80000093579292</v>
      </c>
      <c r="AF69" s="12">
        <v>85.269999235868454</v>
      </c>
      <c r="AG69" s="12">
        <v>123.44999945536256</v>
      </c>
      <c r="AH69" s="12">
        <v>102.37999972701073</v>
      </c>
      <c r="AI69" s="31">
        <v>93.759999109432101</v>
      </c>
      <c r="AJ69" s="13">
        <f t="shared" si="1"/>
        <v>1438.4399976544082</v>
      </c>
    </row>
    <row r="70" spans="1:36" x14ac:dyDescent="0.3">
      <c r="A70" s="10" t="s">
        <v>265</v>
      </c>
      <c r="B70" s="10" t="s">
        <v>266</v>
      </c>
      <c r="C70" s="10" t="s">
        <v>267</v>
      </c>
      <c r="D70" s="10" t="s">
        <v>268</v>
      </c>
      <c r="E70" s="10" t="s">
        <v>414</v>
      </c>
      <c r="F70" s="11"/>
      <c r="G70" s="11"/>
      <c r="H70" s="11"/>
      <c r="I70" s="11"/>
      <c r="J70" s="11"/>
      <c r="K70" s="11"/>
      <c r="L70" s="11"/>
      <c r="M70" s="11"/>
      <c r="N70" s="12">
        <v>74.25</v>
      </c>
      <c r="O70" s="12">
        <v>72</v>
      </c>
      <c r="P70" s="12">
        <v>38.285999894142151</v>
      </c>
      <c r="Q70" s="12">
        <v>47.25</v>
      </c>
      <c r="R70" s="12">
        <v>58.110000371932983</v>
      </c>
      <c r="S70" s="12">
        <v>46.140000343322754</v>
      </c>
      <c r="T70" s="12">
        <v>77.25</v>
      </c>
      <c r="U70" s="12">
        <v>83.500000506639481</v>
      </c>
      <c r="V70" s="12">
        <v>87.75</v>
      </c>
      <c r="W70" s="12">
        <v>96.100000023841858</v>
      </c>
      <c r="X70" s="12">
        <v>85.159999847412109</v>
      </c>
      <c r="Y70" s="12">
        <v>59.5</v>
      </c>
      <c r="Z70" s="12">
        <v>62.950000107288361</v>
      </c>
      <c r="AA70" s="12">
        <v>59.910000205039978</v>
      </c>
      <c r="AB70" s="12">
        <v>81.180000066757202</v>
      </c>
      <c r="AC70" s="12">
        <v>87.910000085830688</v>
      </c>
      <c r="AD70" s="12">
        <v>80.40999972820282</v>
      </c>
      <c r="AE70" s="12">
        <v>79.51000003516674</v>
      </c>
      <c r="AF70" s="12">
        <v>88.009997889399529</v>
      </c>
      <c r="AG70" s="12">
        <v>97.769999429583549</v>
      </c>
      <c r="AH70" s="12">
        <v>71.749999761581421</v>
      </c>
      <c r="AI70" s="31">
        <v>75.649999141693115</v>
      </c>
      <c r="AJ70" s="13">
        <f t="shared" si="1"/>
        <v>1610.3459974378347</v>
      </c>
    </row>
    <row r="71" spans="1:36" x14ac:dyDescent="0.3">
      <c r="A71" s="10" t="s">
        <v>269</v>
      </c>
      <c r="B71" s="10" t="s">
        <v>270</v>
      </c>
      <c r="C71" s="10" t="s">
        <v>271</v>
      </c>
      <c r="D71" s="10" t="s">
        <v>272</v>
      </c>
      <c r="E71" s="10" t="s">
        <v>415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>
        <v>5.4000002145767212</v>
      </c>
      <c r="Q71" s="12">
        <v>72.60000005364418</v>
      </c>
      <c r="R71" s="12">
        <v>79.600000143051147</v>
      </c>
      <c r="S71" s="12">
        <v>92.229999735951424</v>
      </c>
      <c r="T71" s="12">
        <v>104.42999991774559</v>
      </c>
      <c r="U71" s="12">
        <v>77.616666585206985</v>
      </c>
      <c r="V71" s="12">
        <v>83.780000329017639</v>
      </c>
      <c r="W71" s="12">
        <v>103.16999967396259</v>
      </c>
      <c r="X71" s="12">
        <v>94.139999598264694</v>
      </c>
      <c r="Y71" s="12">
        <v>86.369998723268509</v>
      </c>
      <c r="Z71" s="12">
        <v>79.99999988079071</v>
      </c>
      <c r="AA71" s="12">
        <v>73.079999327659607</v>
      </c>
      <c r="AB71" s="12">
        <v>33.5</v>
      </c>
      <c r="AC71" s="12">
        <v>79.860000014305115</v>
      </c>
      <c r="AD71" s="12">
        <v>79.359999418258667</v>
      </c>
      <c r="AE71" s="12">
        <v>64.39999982714653</v>
      </c>
      <c r="AF71" s="12">
        <v>57.660000026226044</v>
      </c>
      <c r="AG71" s="12">
        <v>81.820000022649765</v>
      </c>
      <c r="AH71" s="12">
        <v>79.359999924898148</v>
      </c>
      <c r="AI71" s="31">
        <v>72.499999910593033</v>
      </c>
      <c r="AJ71" s="13">
        <f t="shared" si="1"/>
        <v>1500.8766633272171</v>
      </c>
    </row>
    <row r="72" spans="1:36" x14ac:dyDescent="0.3">
      <c r="A72" s="10" t="s">
        <v>273</v>
      </c>
      <c r="B72" s="10" t="s">
        <v>114</v>
      </c>
      <c r="C72" s="10" t="s">
        <v>274</v>
      </c>
      <c r="D72" s="10" t="s">
        <v>275</v>
      </c>
      <c r="E72" s="10" t="s">
        <v>415</v>
      </c>
      <c r="F72" s="11"/>
      <c r="G72" s="11"/>
      <c r="H72" s="12">
        <v>58.5</v>
      </c>
      <c r="I72" s="12">
        <v>54</v>
      </c>
      <c r="J72" s="12">
        <v>83.850000008940697</v>
      </c>
      <c r="K72" s="12">
        <v>51</v>
      </c>
      <c r="L72" s="12">
        <v>75</v>
      </c>
      <c r="M72" s="12">
        <v>77.100000008940697</v>
      </c>
      <c r="N72" s="12">
        <v>68.100000143051147</v>
      </c>
      <c r="O72" s="12">
        <v>51.900000035762787</v>
      </c>
      <c r="P72" s="12">
        <v>61.500000089406967</v>
      </c>
      <c r="Q72" s="12">
        <v>74.850000008940697</v>
      </c>
      <c r="R72" s="12">
        <v>116.59999942779541</v>
      </c>
      <c r="S72" s="12">
        <v>120.49000012874603</v>
      </c>
      <c r="T72" s="12">
        <v>112.55000019073486</v>
      </c>
      <c r="U72" s="12">
        <v>117.40000009536743</v>
      </c>
      <c r="V72" s="12">
        <v>86.600000143051147</v>
      </c>
      <c r="W72" s="12">
        <v>76.450000286102295</v>
      </c>
      <c r="X72" s="12">
        <v>64.579999208450317</v>
      </c>
      <c r="Y72" s="12">
        <v>76.25</v>
      </c>
      <c r="Z72" s="12">
        <v>69.62000036239624</v>
      </c>
      <c r="AA72" s="12">
        <v>50.559999585151672</v>
      </c>
      <c r="AB72" s="12">
        <v>72.850000262260437</v>
      </c>
      <c r="AC72" s="12">
        <v>100.30000114440918</v>
      </c>
      <c r="AD72" s="12">
        <v>54.850000739097595</v>
      </c>
      <c r="AE72" s="12">
        <v>74.330000400543213</v>
      </c>
      <c r="AF72" s="12">
        <v>53.940000236034393</v>
      </c>
      <c r="AG72" s="12">
        <v>78.400000333786011</v>
      </c>
      <c r="AH72" s="12">
        <v>107.76000064611435</v>
      </c>
      <c r="AI72" s="31">
        <v>94.280000075697899</v>
      </c>
      <c r="AJ72" s="13">
        <f t="shared" si="1"/>
        <v>2183.6100035607815</v>
      </c>
    </row>
    <row r="73" spans="1:36" x14ac:dyDescent="0.3">
      <c r="A73" s="10" t="s">
        <v>276</v>
      </c>
      <c r="B73" s="10" t="s">
        <v>277</v>
      </c>
      <c r="C73" s="10" t="s">
        <v>39</v>
      </c>
      <c r="D73" s="10" t="s">
        <v>278</v>
      </c>
      <c r="E73" s="10" t="s">
        <v>414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>
        <v>44.729999780654907</v>
      </c>
      <c r="Z73" s="12">
        <v>127.80999845266342</v>
      </c>
      <c r="AA73" s="12">
        <v>80.435999929904938</v>
      </c>
      <c r="AB73" s="12">
        <v>128.07200133800507</v>
      </c>
      <c r="AC73" s="12">
        <v>57.679999738931656</v>
      </c>
      <c r="AD73" s="12">
        <v>149.89399951696396</v>
      </c>
      <c r="AE73" s="12">
        <v>50.219999775290489</v>
      </c>
      <c r="AF73" s="12">
        <v>63.990000367164612</v>
      </c>
      <c r="AG73" s="12">
        <v>27.820000045001507</v>
      </c>
      <c r="AH73" s="12">
        <v>18.729999914765358</v>
      </c>
      <c r="AI73" s="31">
        <v>27.639999981969595</v>
      </c>
      <c r="AJ73" s="13">
        <f t="shared" si="1"/>
        <v>777.02199884131551</v>
      </c>
    </row>
    <row r="74" spans="1:36" x14ac:dyDescent="0.3">
      <c r="A74" s="10" t="s">
        <v>279</v>
      </c>
      <c r="B74" s="10" t="s">
        <v>280</v>
      </c>
      <c r="C74" s="10" t="s">
        <v>281</v>
      </c>
      <c r="D74" s="10" t="s">
        <v>282</v>
      </c>
      <c r="E74" s="10" t="s">
        <v>414</v>
      </c>
      <c r="F74" s="11"/>
      <c r="G74" s="11"/>
      <c r="H74" s="11"/>
      <c r="I74" s="11"/>
      <c r="J74" s="11"/>
      <c r="K74" s="11"/>
      <c r="L74" s="11"/>
      <c r="M74" s="11"/>
      <c r="N74" s="11"/>
      <c r="O74" s="12">
        <v>72</v>
      </c>
      <c r="P74" s="12">
        <v>72</v>
      </c>
      <c r="Q74" s="12">
        <v>74.850000008940697</v>
      </c>
      <c r="R74" s="12">
        <v>54.5</v>
      </c>
      <c r="S74" s="12">
        <v>63</v>
      </c>
      <c r="T74" s="12">
        <v>83.25</v>
      </c>
      <c r="U74" s="12">
        <v>78</v>
      </c>
      <c r="V74" s="12">
        <v>81.400000095367432</v>
      </c>
      <c r="W74" s="12">
        <v>44.75</v>
      </c>
      <c r="X74" s="12">
        <v>77.75</v>
      </c>
      <c r="Y74" s="12">
        <v>77.75</v>
      </c>
      <c r="Z74" s="12">
        <v>71.200000762939453</v>
      </c>
      <c r="AA74" s="12">
        <v>74.200000047683716</v>
      </c>
      <c r="AB74" s="12">
        <v>80.300000071525574</v>
      </c>
      <c r="AC74" s="12">
        <v>65.350000858306885</v>
      </c>
      <c r="AD74" s="12">
        <v>64.549999475479126</v>
      </c>
      <c r="AE74" s="12">
        <v>72.099999487400055</v>
      </c>
      <c r="AF74" s="12">
        <v>50.69999885559082</v>
      </c>
      <c r="AG74" s="12">
        <v>37.36999973654747</v>
      </c>
      <c r="AH74" s="12">
        <v>17.810000419616699</v>
      </c>
      <c r="AI74" s="31">
        <v>51.600000113248825</v>
      </c>
      <c r="AJ74" s="13">
        <f t="shared" si="1"/>
        <v>1364.4299999326468</v>
      </c>
    </row>
    <row r="75" spans="1:36" x14ac:dyDescent="0.3">
      <c r="A75" s="10" t="s">
        <v>283</v>
      </c>
      <c r="B75" s="10" t="s">
        <v>284</v>
      </c>
      <c r="C75" s="10" t="s">
        <v>285</v>
      </c>
      <c r="D75" s="10" t="s">
        <v>286</v>
      </c>
      <c r="E75" s="10" t="s">
        <v>417</v>
      </c>
      <c r="F75" s="12">
        <v>108</v>
      </c>
      <c r="G75" s="12">
        <v>90.600000008940697</v>
      </c>
      <c r="H75" s="12">
        <v>107.3999997228384</v>
      </c>
      <c r="I75" s="12">
        <v>108.6000000089407</v>
      </c>
      <c r="J75" s="12">
        <v>90.600000008940697</v>
      </c>
      <c r="K75" s="12">
        <v>76.5</v>
      </c>
      <c r="L75" s="12">
        <v>85.650000035762787</v>
      </c>
      <c r="M75" s="12">
        <v>74.400000035762787</v>
      </c>
      <c r="N75" s="12">
        <v>91.949999928474426</v>
      </c>
      <c r="O75" s="12">
        <v>96.900000035762787</v>
      </c>
      <c r="P75" s="12">
        <v>79.5</v>
      </c>
      <c r="Q75" s="12">
        <v>80.100000008940697</v>
      </c>
      <c r="R75" s="12">
        <v>81</v>
      </c>
      <c r="S75" s="12">
        <v>114.5</v>
      </c>
      <c r="T75" s="12">
        <v>101.25</v>
      </c>
      <c r="U75" s="12">
        <v>121.80000001192093</v>
      </c>
      <c r="V75" s="12">
        <v>95.400000035762787</v>
      </c>
      <c r="W75" s="12">
        <v>88.049999952316284</v>
      </c>
      <c r="X75" s="12">
        <v>109.54000002145767</v>
      </c>
      <c r="Y75" s="12">
        <v>77.20999938249588</v>
      </c>
      <c r="Z75" s="12">
        <v>93.200000047683716</v>
      </c>
      <c r="AA75" s="12">
        <v>88.899998903274536</v>
      </c>
      <c r="AB75" s="12">
        <v>93</v>
      </c>
      <c r="AC75" s="12">
        <v>124.5</v>
      </c>
      <c r="AD75" s="12">
        <v>83.900000095367432</v>
      </c>
      <c r="AE75" s="12">
        <v>88.5</v>
      </c>
      <c r="AF75" s="12">
        <v>81</v>
      </c>
      <c r="AG75" s="12">
        <v>84.5</v>
      </c>
      <c r="AH75" s="12">
        <v>75</v>
      </c>
      <c r="AI75" s="31">
        <v>69.5</v>
      </c>
      <c r="AJ75" s="13">
        <f t="shared" si="1"/>
        <v>2760.9499982446432</v>
      </c>
    </row>
    <row r="76" spans="1:36" x14ac:dyDescent="0.3">
      <c r="A76" s="10" t="s">
        <v>287</v>
      </c>
      <c r="B76" s="10" t="s">
        <v>288</v>
      </c>
      <c r="C76" s="10" t="s">
        <v>289</v>
      </c>
      <c r="D76" s="10" t="s">
        <v>290</v>
      </c>
      <c r="E76" s="10" t="s">
        <v>414</v>
      </c>
      <c r="F76" s="11"/>
      <c r="G76" s="11"/>
      <c r="H76" s="11"/>
      <c r="I76" s="11"/>
      <c r="J76" s="11"/>
      <c r="K76" s="11"/>
      <c r="L76" s="11"/>
      <c r="M76" s="11"/>
      <c r="N76" s="12">
        <v>69.899999856948853</v>
      </c>
      <c r="O76" s="12">
        <v>71.700000286102295</v>
      </c>
      <c r="P76" s="12">
        <v>72.75</v>
      </c>
      <c r="Q76" s="12">
        <v>77.040000066161156</v>
      </c>
      <c r="R76" s="12">
        <v>39.659999907016754</v>
      </c>
      <c r="S76" s="12">
        <v>57.300000309944153</v>
      </c>
      <c r="T76" s="12">
        <v>53.099999904632568</v>
      </c>
      <c r="U76" s="12">
        <v>55.799999907612801</v>
      </c>
      <c r="V76" s="12">
        <v>68.849999666213989</v>
      </c>
      <c r="W76" s="12">
        <v>71.110000014305115</v>
      </c>
      <c r="X76" s="12">
        <v>91.309999227523804</v>
      </c>
      <c r="Y76" s="12">
        <v>95.260001063346863</v>
      </c>
      <c r="Z76" s="12">
        <v>81.800000190734863</v>
      </c>
      <c r="AA76" s="12">
        <v>67.150000065565109</v>
      </c>
      <c r="AB76" s="12">
        <v>66.819999899715185</v>
      </c>
      <c r="AC76" s="12">
        <v>73.43999981880188</v>
      </c>
      <c r="AD76" s="12">
        <v>58.559999942779541</v>
      </c>
      <c r="AE76" s="12">
        <v>91.839999675750732</v>
      </c>
      <c r="AF76" s="12">
        <v>69.349999070167542</v>
      </c>
      <c r="AG76" s="12">
        <v>89.540000081062317</v>
      </c>
      <c r="AH76" s="12">
        <v>66.399999994784594</v>
      </c>
      <c r="AI76" s="31">
        <v>86.180000076070428</v>
      </c>
      <c r="AJ76" s="13">
        <f t="shared" si="1"/>
        <v>1574.8599990252405</v>
      </c>
    </row>
    <row r="77" spans="1:36" x14ac:dyDescent="0.3">
      <c r="A77" s="10" t="s">
        <v>291</v>
      </c>
      <c r="B77" s="10" t="s">
        <v>292</v>
      </c>
      <c r="C77" s="10" t="s">
        <v>106</v>
      </c>
      <c r="D77" s="10" t="s">
        <v>36</v>
      </c>
      <c r="E77" s="10" t="s">
        <v>414</v>
      </c>
      <c r="F77" s="11"/>
      <c r="G77" s="11"/>
      <c r="H77" s="11"/>
      <c r="I77" s="11"/>
      <c r="J77" s="11"/>
      <c r="K77" s="11"/>
      <c r="L77" s="11"/>
      <c r="M77" s="12">
        <v>9</v>
      </c>
      <c r="N77" s="12">
        <v>31.5</v>
      </c>
      <c r="O77" s="12">
        <v>36</v>
      </c>
      <c r="P77" s="12">
        <v>74.700000464916229</v>
      </c>
      <c r="Q77" s="12">
        <v>52.5</v>
      </c>
      <c r="R77" s="12">
        <v>60.600000023841858</v>
      </c>
      <c r="S77" s="12">
        <v>58.100000023841858</v>
      </c>
      <c r="T77" s="12">
        <v>61.200000047683716</v>
      </c>
      <c r="U77" s="12">
        <v>66.749999940395355</v>
      </c>
      <c r="V77" s="12">
        <v>78.929999947547913</v>
      </c>
      <c r="W77" s="12">
        <v>69.969999730587006</v>
      </c>
      <c r="X77" s="12">
        <v>71.949999451637268</v>
      </c>
      <c r="Y77" s="12">
        <v>100.33000016212463</v>
      </c>
      <c r="Z77" s="12">
        <v>84.700000047683716</v>
      </c>
      <c r="AA77" s="12">
        <v>68.100000500679016</v>
      </c>
      <c r="AB77" s="12">
        <v>66.800000220537186</v>
      </c>
      <c r="AC77" s="12">
        <v>65.000000029802322</v>
      </c>
      <c r="AD77" s="12">
        <v>91.149999856948853</v>
      </c>
      <c r="AE77" s="12">
        <v>68.479999661445618</v>
      </c>
      <c r="AF77" s="12">
        <v>84.769999861717224</v>
      </c>
      <c r="AG77" s="12">
        <v>120.4299989938736</v>
      </c>
      <c r="AH77" s="12">
        <v>103.05999970436096</v>
      </c>
      <c r="AI77" s="31">
        <v>117.46999979019165</v>
      </c>
      <c r="AJ77" s="13">
        <f t="shared" si="1"/>
        <v>1641.489998459816</v>
      </c>
    </row>
    <row r="78" spans="1:36" x14ac:dyDescent="0.3">
      <c r="A78" s="10" t="s">
        <v>293</v>
      </c>
      <c r="B78" s="10" t="s">
        <v>294</v>
      </c>
      <c r="C78" s="10" t="s">
        <v>295</v>
      </c>
      <c r="D78" s="10" t="s">
        <v>296</v>
      </c>
      <c r="E78" s="10" t="s">
        <v>414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2">
        <v>13.350000023841858</v>
      </c>
      <c r="V78" s="12">
        <v>37.350000023841858</v>
      </c>
      <c r="W78" s="12">
        <v>57.600000143051147</v>
      </c>
      <c r="X78" s="12">
        <v>65</v>
      </c>
      <c r="Y78" s="12">
        <v>42.049999237060547</v>
      </c>
      <c r="Z78" s="12">
        <v>57</v>
      </c>
      <c r="AA78" s="12">
        <v>48.100000381469727</v>
      </c>
      <c r="AB78" s="12">
        <v>48.159999847412109</v>
      </c>
      <c r="AC78" s="12">
        <v>56.049999237060547</v>
      </c>
      <c r="AD78" s="12">
        <v>49.479999989271164</v>
      </c>
      <c r="AE78" s="12">
        <v>107.16999864578247</v>
      </c>
      <c r="AF78" s="12">
        <v>110.65000009536743</v>
      </c>
      <c r="AG78" s="12">
        <v>93.079999923706055</v>
      </c>
      <c r="AH78" s="12">
        <v>106.98000144958496</v>
      </c>
      <c r="AI78" s="31">
        <v>101.39999961853027</v>
      </c>
      <c r="AJ78" s="13">
        <f t="shared" si="1"/>
        <v>993.41999861598015</v>
      </c>
    </row>
    <row r="79" spans="1:36" x14ac:dyDescent="0.3">
      <c r="A79" s="10" t="s">
        <v>297</v>
      </c>
      <c r="B79" s="10" t="s">
        <v>298</v>
      </c>
      <c r="C79" s="10" t="s">
        <v>299</v>
      </c>
      <c r="D79" s="10" t="s">
        <v>300</v>
      </c>
      <c r="E79" s="10" t="s">
        <v>417</v>
      </c>
      <c r="F79" s="12">
        <v>12.900000303983688</v>
      </c>
      <c r="G79" s="12">
        <v>20.505000114440918</v>
      </c>
      <c r="H79" s="12">
        <v>6.442500114440918</v>
      </c>
      <c r="I79" s="12">
        <v>19.867499828338623</v>
      </c>
      <c r="J79" s="12">
        <v>27.592500686645508</v>
      </c>
      <c r="K79" s="12">
        <v>38.54249869287014</v>
      </c>
      <c r="L79" s="12">
        <v>39.142498701810837</v>
      </c>
      <c r="M79" s="12">
        <v>47.692499041557312</v>
      </c>
      <c r="N79" s="12">
        <v>78.885000228881836</v>
      </c>
      <c r="O79" s="12">
        <v>103.58999902009964</v>
      </c>
      <c r="P79" s="12">
        <v>105.66000205278397</v>
      </c>
      <c r="Q79" s="12">
        <v>96.510000921785831</v>
      </c>
      <c r="R79" s="12">
        <v>94.950001239776611</v>
      </c>
      <c r="S79" s="12">
        <v>88.55999881029129</v>
      </c>
      <c r="T79" s="12">
        <v>83.999999105930328</v>
      </c>
      <c r="U79" s="12">
        <v>89.69999885559082</v>
      </c>
      <c r="V79" s="12">
        <v>92.5</v>
      </c>
      <c r="W79" s="12">
        <v>77.5</v>
      </c>
      <c r="X79" s="12">
        <v>107.20000076293945</v>
      </c>
      <c r="Y79" s="12">
        <v>81.949998617172241</v>
      </c>
      <c r="Z79" s="12">
        <v>85.149999499320984</v>
      </c>
      <c r="AA79" s="12">
        <v>89.319999575614929</v>
      </c>
      <c r="AB79" s="12">
        <v>58.579999566078186</v>
      </c>
      <c r="AC79" s="12">
        <v>53.579999804496765</v>
      </c>
      <c r="AD79" s="12">
        <v>114.99999964237213</v>
      </c>
      <c r="AE79" s="12">
        <v>117.15000015497208</v>
      </c>
      <c r="AF79" s="12">
        <v>112.28999923914671</v>
      </c>
      <c r="AG79" s="12">
        <v>99.819999985396862</v>
      </c>
      <c r="AH79" s="12">
        <v>120.15000056475401</v>
      </c>
      <c r="AI79" s="31">
        <v>85.84999942034483</v>
      </c>
      <c r="AJ79" s="13">
        <f t="shared" si="1"/>
        <v>2250.5799945518374</v>
      </c>
    </row>
    <row r="80" spans="1:36" x14ac:dyDescent="0.3">
      <c r="A80" s="10" t="s">
        <v>301</v>
      </c>
      <c r="B80" s="10" t="s">
        <v>302</v>
      </c>
      <c r="C80" s="10" t="s">
        <v>289</v>
      </c>
      <c r="D80" s="10" t="s">
        <v>303</v>
      </c>
      <c r="E80" s="10" t="s">
        <v>414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>
        <v>58.200000196695328</v>
      </c>
      <c r="Q80" s="11"/>
      <c r="R80" s="11"/>
      <c r="S80" s="12">
        <v>8.9999997615814209</v>
      </c>
      <c r="T80" s="12">
        <v>2.7000000476837158</v>
      </c>
      <c r="U80" s="12">
        <v>10.649999976158142</v>
      </c>
      <c r="V80" s="12">
        <v>21.449999809265137</v>
      </c>
      <c r="W80" s="12">
        <v>32.949999809265137</v>
      </c>
      <c r="X80" s="12">
        <v>58.279999971389771</v>
      </c>
      <c r="Y80" s="12">
        <v>73.550000190734863</v>
      </c>
      <c r="Z80" s="12">
        <v>35</v>
      </c>
      <c r="AA80" s="12">
        <v>65.690000653266907</v>
      </c>
      <c r="AB80" s="12">
        <v>58.670000001788139</v>
      </c>
      <c r="AC80" s="12">
        <v>61.5</v>
      </c>
      <c r="AD80" s="12">
        <v>64</v>
      </c>
      <c r="AE80" s="12">
        <v>42.89000004529953</v>
      </c>
      <c r="AF80" s="12">
        <v>49.830000281333923</v>
      </c>
      <c r="AG80" s="12">
        <v>78.420000284910202</v>
      </c>
      <c r="AH80" s="12">
        <v>82.783334255218506</v>
      </c>
      <c r="AI80" s="31">
        <v>62.930000022053719</v>
      </c>
      <c r="AJ80" s="13">
        <f t="shared" si="1"/>
        <v>868.49333530664444</v>
      </c>
    </row>
    <row r="81" spans="1:36" x14ac:dyDescent="0.3">
      <c r="A81" s="10" t="s">
        <v>304</v>
      </c>
      <c r="B81" s="10" t="s">
        <v>305</v>
      </c>
      <c r="C81" s="10" t="s">
        <v>306</v>
      </c>
      <c r="D81" s="10" t="s">
        <v>307</v>
      </c>
      <c r="E81" s="10" t="s">
        <v>414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2">
        <v>49</v>
      </c>
      <c r="X81" s="12">
        <v>56.75</v>
      </c>
      <c r="Y81" s="12">
        <v>83.700000047683716</v>
      </c>
      <c r="Z81" s="12">
        <v>72.130000412464142</v>
      </c>
      <c r="AA81" s="12">
        <v>80.570000402629375</v>
      </c>
      <c r="AB81" s="12">
        <v>69.829999208450317</v>
      </c>
      <c r="AC81" s="12">
        <v>80.220000222325325</v>
      </c>
      <c r="AD81" s="12">
        <v>94.929998457431793</v>
      </c>
      <c r="AE81" s="12">
        <v>68.010000705718994</v>
      </c>
      <c r="AF81" s="12">
        <v>53.71999990940094</v>
      </c>
      <c r="AG81" s="12">
        <v>30.559999763965607</v>
      </c>
      <c r="AH81" s="12">
        <v>76.399998605251312</v>
      </c>
      <c r="AI81" s="31">
        <v>82.879999160766602</v>
      </c>
      <c r="AJ81" s="13">
        <f t="shared" si="1"/>
        <v>898.69999689608812</v>
      </c>
    </row>
    <row r="82" spans="1:36" x14ac:dyDescent="0.3">
      <c r="A82" s="10" t="s">
        <v>308</v>
      </c>
      <c r="B82" s="10" t="s">
        <v>309</v>
      </c>
      <c r="C82" s="10" t="s">
        <v>30</v>
      </c>
      <c r="D82" s="10" t="s">
        <v>310</v>
      </c>
      <c r="E82" s="10" t="s">
        <v>414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2">
        <v>1.199999988079071</v>
      </c>
      <c r="AA82" s="12">
        <v>0</v>
      </c>
      <c r="AB82" s="12">
        <v>8.25</v>
      </c>
      <c r="AC82" s="12">
        <v>39.629999876022339</v>
      </c>
      <c r="AD82" s="12">
        <v>16.279999947175384</v>
      </c>
      <c r="AE82" s="12">
        <v>28.609999552369118</v>
      </c>
      <c r="AF82" s="12">
        <v>82.630000084638596</v>
      </c>
      <c r="AG82" s="12">
        <v>87.040000200271606</v>
      </c>
      <c r="AH82" s="12">
        <v>89.550000011920929</v>
      </c>
      <c r="AI82" s="31">
        <v>95.110000371932983</v>
      </c>
      <c r="AJ82" s="13">
        <f t="shared" si="1"/>
        <v>448.30000003241003</v>
      </c>
    </row>
    <row r="83" spans="1:36" x14ac:dyDescent="0.3">
      <c r="A83" s="10" t="s">
        <v>311</v>
      </c>
      <c r="B83" s="10" t="s">
        <v>312</v>
      </c>
      <c r="C83" s="10" t="s">
        <v>313</v>
      </c>
      <c r="D83" s="10" t="s">
        <v>314</v>
      </c>
      <c r="E83" s="10" t="s">
        <v>414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2">
        <v>10</v>
      </c>
      <c r="T83" s="12">
        <v>60</v>
      </c>
      <c r="U83" s="12">
        <v>24</v>
      </c>
      <c r="V83" s="12">
        <v>24</v>
      </c>
      <c r="W83" s="12">
        <v>20.5</v>
      </c>
      <c r="X83" s="12">
        <v>55.5</v>
      </c>
      <c r="Y83" s="12">
        <v>58</v>
      </c>
      <c r="Z83" s="12">
        <v>53.619999885559082</v>
      </c>
      <c r="AA83" s="12">
        <v>67.950000286102295</v>
      </c>
      <c r="AB83" s="12">
        <v>87.25</v>
      </c>
      <c r="AC83" s="12">
        <v>115.22999978065491</v>
      </c>
      <c r="AD83" s="12">
        <v>137.48999977111816</v>
      </c>
      <c r="AE83" s="12">
        <v>79.159999847412109</v>
      </c>
      <c r="AF83" s="12">
        <v>79.159999847412109</v>
      </c>
      <c r="AG83" s="12">
        <v>124.98999977111816</v>
      </c>
      <c r="AH83" s="12">
        <v>134.97999978065491</v>
      </c>
      <c r="AI83" s="31">
        <v>61.720000267028809</v>
      </c>
      <c r="AJ83" s="13">
        <f t="shared" si="1"/>
        <v>1193.5499992370605</v>
      </c>
    </row>
    <row r="84" spans="1:36" x14ac:dyDescent="0.3">
      <c r="A84" s="10" t="s">
        <v>315</v>
      </c>
      <c r="B84" s="10" t="s">
        <v>316</v>
      </c>
      <c r="C84" s="10" t="s">
        <v>317</v>
      </c>
      <c r="D84" s="10" t="s">
        <v>96</v>
      </c>
      <c r="E84" s="10" t="s">
        <v>414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2">
        <v>56.5</v>
      </c>
      <c r="W84" s="12">
        <v>60.5</v>
      </c>
      <c r="X84" s="12">
        <v>76.400000095367432</v>
      </c>
      <c r="Y84" s="12">
        <v>73</v>
      </c>
      <c r="Z84" s="12">
        <v>89</v>
      </c>
      <c r="AA84" s="12">
        <v>91.599999904632568</v>
      </c>
      <c r="AB84" s="12">
        <v>77.25</v>
      </c>
      <c r="AC84" s="12">
        <v>91.350000023841858</v>
      </c>
      <c r="AD84" s="12">
        <v>85.699999928474426</v>
      </c>
      <c r="AE84" s="12">
        <v>92.649999856948853</v>
      </c>
      <c r="AF84" s="12">
        <v>77.479999840259552</v>
      </c>
      <c r="AG84" s="12">
        <v>81.259999990463257</v>
      </c>
      <c r="AH84" s="12">
        <v>94.669999569654465</v>
      </c>
      <c r="AI84" s="31">
        <v>106.37999971210957</v>
      </c>
      <c r="AJ84" s="13">
        <f t="shared" si="1"/>
        <v>1153.739998921752</v>
      </c>
    </row>
    <row r="85" spans="1:36" x14ac:dyDescent="0.3">
      <c r="A85" s="10" t="s">
        <v>318</v>
      </c>
      <c r="B85" s="10" t="s">
        <v>252</v>
      </c>
      <c r="C85" s="10" t="s">
        <v>319</v>
      </c>
      <c r="D85" s="10" t="s">
        <v>76</v>
      </c>
      <c r="E85" s="10" t="s">
        <v>414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2">
        <v>54</v>
      </c>
      <c r="T85" s="12">
        <v>60.400000095367432</v>
      </c>
      <c r="U85" s="12">
        <v>19.5</v>
      </c>
      <c r="V85" s="12">
        <v>9</v>
      </c>
      <c r="W85" s="12">
        <v>18.75</v>
      </c>
      <c r="X85" s="12">
        <v>19.699999570846558</v>
      </c>
      <c r="Y85" s="12">
        <v>57.449999988079071</v>
      </c>
      <c r="Z85" s="12">
        <v>74.780000150203705</v>
      </c>
      <c r="AA85" s="12">
        <v>92.980001389980316</v>
      </c>
      <c r="AB85" s="12">
        <v>111.20000171661377</v>
      </c>
      <c r="AC85" s="12">
        <v>87.770000547170639</v>
      </c>
      <c r="AD85" s="12">
        <v>86.380000546574593</v>
      </c>
      <c r="AE85" s="12">
        <v>90.090000629425049</v>
      </c>
      <c r="AF85" s="12">
        <v>85.099999070167542</v>
      </c>
      <c r="AG85" s="12">
        <v>86.15999960899353</v>
      </c>
      <c r="AH85" s="12">
        <v>70.81999996304512</v>
      </c>
      <c r="AI85" s="31">
        <v>90.990000456571579</v>
      </c>
      <c r="AJ85" s="13">
        <f t="shared" si="1"/>
        <v>1115.0700037330389</v>
      </c>
    </row>
    <row r="86" spans="1:36" x14ac:dyDescent="0.3">
      <c r="A86" s="10" t="s">
        <v>320</v>
      </c>
      <c r="B86" s="10" t="s">
        <v>321</v>
      </c>
      <c r="C86" s="10" t="s">
        <v>322</v>
      </c>
      <c r="D86" s="10" t="s">
        <v>323</v>
      </c>
      <c r="E86" s="10" t="s">
        <v>414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2">
        <v>9</v>
      </c>
      <c r="V86" s="12">
        <v>9</v>
      </c>
      <c r="W86" s="11"/>
      <c r="X86" s="11"/>
      <c r="Y86" s="11"/>
      <c r="Z86" s="11"/>
      <c r="AA86" s="11"/>
      <c r="AB86" s="11"/>
      <c r="AC86" s="12">
        <v>39.600000143051147</v>
      </c>
      <c r="AD86" s="12">
        <v>72.000000178813934</v>
      </c>
      <c r="AE86" s="12">
        <v>63.300000071525574</v>
      </c>
      <c r="AF86" s="12">
        <v>111.29000020027161</v>
      </c>
      <c r="AG86" s="12">
        <v>96.369999885559082</v>
      </c>
      <c r="AH86" s="12">
        <v>82.909999370574951</v>
      </c>
      <c r="AI86" s="31">
        <v>91.639999389648438</v>
      </c>
      <c r="AJ86" s="13">
        <f t="shared" si="1"/>
        <v>575.10999923944473</v>
      </c>
    </row>
    <row r="87" spans="1:36" x14ac:dyDescent="0.3">
      <c r="A87" s="10" t="s">
        <v>324</v>
      </c>
      <c r="B87" s="10" t="s">
        <v>325</v>
      </c>
      <c r="C87" s="10" t="s">
        <v>289</v>
      </c>
      <c r="D87" s="10" t="s">
        <v>326</v>
      </c>
      <c r="E87" s="10" t="s">
        <v>415</v>
      </c>
      <c r="F87" s="12">
        <v>22.5</v>
      </c>
      <c r="G87" s="12">
        <v>58.5</v>
      </c>
      <c r="H87" s="12">
        <v>59.700000017881393</v>
      </c>
      <c r="I87" s="12">
        <v>50.100000008940697</v>
      </c>
      <c r="J87" s="12">
        <v>70.5</v>
      </c>
      <c r="K87" s="12">
        <v>72.600000008940697</v>
      </c>
      <c r="L87" s="12">
        <v>84.060000032186508</v>
      </c>
      <c r="M87" s="12">
        <v>65.400000035762787</v>
      </c>
      <c r="N87" s="12">
        <v>84</v>
      </c>
      <c r="O87" s="12">
        <v>100.3500000089407</v>
      </c>
      <c r="P87" s="12">
        <v>62.100000098347664</v>
      </c>
      <c r="Q87" s="12">
        <v>74.40000008046627</v>
      </c>
      <c r="R87" s="12">
        <v>64.180000066757202</v>
      </c>
      <c r="S87" s="12">
        <v>75.649999976158142</v>
      </c>
      <c r="T87" s="12">
        <v>72.829999923706055</v>
      </c>
      <c r="U87" s="12">
        <v>68.75</v>
      </c>
      <c r="V87" s="12">
        <v>63.829999923706055</v>
      </c>
      <c r="W87" s="12">
        <v>57.150000095367432</v>
      </c>
      <c r="X87" s="12">
        <v>7</v>
      </c>
      <c r="Y87" s="12">
        <v>83.309999465942383</v>
      </c>
      <c r="Z87" s="12">
        <v>97.060000419616699</v>
      </c>
      <c r="AA87" s="12">
        <v>75.389999985694885</v>
      </c>
      <c r="AB87" s="12">
        <v>66.200000047683716</v>
      </c>
      <c r="AC87" s="12">
        <v>82.360000252723694</v>
      </c>
      <c r="AD87" s="12">
        <v>73.769999980926514</v>
      </c>
      <c r="AE87" s="12">
        <v>63.100000023841858</v>
      </c>
      <c r="AF87" s="12">
        <v>44.600000023841858</v>
      </c>
      <c r="AG87" s="12">
        <v>70.439999938011169</v>
      </c>
      <c r="AH87" s="12">
        <v>64.960000038146973</v>
      </c>
      <c r="AI87" s="31">
        <v>47.700000047683716</v>
      </c>
      <c r="AJ87" s="13">
        <f t="shared" si="1"/>
        <v>1982.4900005012751</v>
      </c>
    </row>
    <row r="88" spans="1:36" x14ac:dyDescent="0.3">
      <c r="A88" s="10" t="s">
        <v>327</v>
      </c>
      <c r="B88" s="10" t="s">
        <v>328</v>
      </c>
      <c r="C88" s="10" t="s">
        <v>329</v>
      </c>
      <c r="D88" s="10" t="s">
        <v>323</v>
      </c>
      <c r="E88" s="10" t="s">
        <v>415</v>
      </c>
      <c r="F88" s="12">
        <v>55.725000143051147</v>
      </c>
      <c r="G88" s="12">
        <v>54</v>
      </c>
      <c r="H88" s="12">
        <v>63</v>
      </c>
      <c r="I88" s="12">
        <v>67.5</v>
      </c>
      <c r="J88" s="12">
        <v>50.999999284744263</v>
      </c>
      <c r="K88" s="12">
        <v>51.300000429153442</v>
      </c>
      <c r="L88" s="12">
        <v>60.299999713897705</v>
      </c>
      <c r="M88" s="12">
        <v>72.899999856948853</v>
      </c>
      <c r="N88" s="12">
        <v>61.200000286102295</v>
      </c>
      <c r="O88" s="12">
        <v>74.700000286102295</v>
      </c>
      <c r="P88" s="12">
        <v>70.500000089406967</v>
      </c>
      <c r="Q88" s="12">
        <v>77.999999731779099</v>
      </c>
      <c r="R88" s="12">
        <v>77.80000114440918</v>
      </c>
      <c r="S88" s="12">
        <v>44.999999761581421</v>
      </c>
      <c r="T88" s="12">
        <v>65.049999237060547</v>
      </c>
      <c r="U88" s="12">
        <v>67.200000762939453</v>
      </c>
      <c r="V88" s="12">
        <v>55.319999694824219</v>
      </c>
      <c r="W88" s="12">
        <v>65.430000305175781</v>
      </c>
      <c r="X88" s="12">
        <v>65.820000648498535</v>
      </c>
      <c r="Y88" s="12">
        <v>83.670000076293945</v>
      </c>
      <c r="Z88" s="12">
        <v>91.930000305175781</v>
      </c>
      <c r="AA88" s="12">
        <v>76.959999561309814</v>
      </c>
      <c r="AB88" s="12">
        <v>82.049999356269836</v>
      </c>
      <c r="AC88" s="12">
        <v>102.72999918460846</v>
      </c>
      <c r="AD88" s="12">
        <v>131.78999853134155</v>
      </c>
      <c r="AE88" s="12">
        <v>120.28000146150589</v>
      </c>
      <c r="AF88" s="12">
        <v>66.299998462200165</v>
      </c>
      <c r="AG88" s="12">
        <v>93.71999979019165</v>
      </c>
      <c r="AH88" s="12">
        <v>84.070000350475311</v>
      </c>
      <c r="AI88" s="31">
        <v>66.920000195503235</v>
      </c>
      <c r="AJ88" s="13">
        <f t="shared" si="1"/>
        <v>2202.1649986505508</v>
      </c>
    </row>
    <row r="89" spans="1:36" x14ac:dyDescent="0.3">
      <c r="A89" s="10" t="s">
        <v>330</v>
      </c>
      <c r="B89" s="10" t="s">
        <v>331</v>
      </c>
      <c r="C89" s="10" t="s">
        <v>332</v>
      </c>
      <c r="D89" s="10" t="s">
        <v>333</v>
      </c>
      <c r="E89" s="10" t="s">
        <v>414</v>
      </c>
      <c r="F89" s="11"/>
      <c r="G89" s="11"/>
      <c r="H89" s="11"/>
      <c r="I89" s="11"/>
      <c r="J89" s="11"/>
      <c r="K89" s="11"/>
      <c r="L89" s="12">
        <v>47.399998784065247</v>
      </c>
      <c r="M89" s="12">
        <v>39.600000858306885</v>
      </c>
      <c r="N89" s="12">
        <v>63.300000697374344</v>
      </c>
      <c r="O89" s="12">
        <v>67.799999937415123</v>
      </c>
      <c r="P89" s="12">
        <v>60.30000051856041</v>
      </c>
      <c r="Q89" s="12">
        <v>62.100000143051147</v>
      </c>
      <c r="R89" s="12">
        <v>78.000000476837158</v>
      </c>
      <c r="S89" s="12">
        <v>90.200000405311584</v>
      </c>
      <c r="T89" s="12">
        <v>97.150000095367432</v>
      </c>
      <c r="U89" s="12">
        <v>62.200000107288361</v>
      </c>
      <c r="V89" s="12">
        <v>80.149999618530273</v>
      </c>
      <c r="W89" s="12">
        <v>63.000000834465027</v>
      </c>
      <c r="X89" s="12">
        <v>100.14999973773956</v>
      </c>
      <c r="Y89" s="12">
        <v>143.00000011920929</v>
      </c>
      <c r="Z89" s="12">
        <v>113.9700003862381</v>
      </c>
      <c r="AA89" s="12">
        <v>69.00000011920929</v>
      </c>
      <c r="AB89" s="12">
        <v>105.70000064373016</v>
      </c>
      <c r="AC89" s="12">
        <v>84.100000619888306</v>
      </c>
      <c r="AD89" s="12">
        <v>92.909999907016754</v>
      </c>
      <c r="AE89" s="12">
        <v>61.209999680519104</v>
      </c>
      <c r="AF89" s="12">
        <v>70.519999206066132</v>
      </c>
      <c r="AG89" s="12">
        <v>87.479999896138906</v>
      </c>
      <c r="AH89" s="12">
        <v>111.92999964952469</v>
      </c>
      <c r="AI89" s="31">
        <v>78.519999623298645</v>
      </c>
      <c r="AJ89" s="13">
        <f t="shared" si="1"/>
        <v>1929.6900020651519</v>
      </c>
    </row>
    <row r="90" spans="1:36" x14ac:dyDescent="0.3">
      <c r="A90" s="10" t="s">
        <v>334</v>
      </c>
      <c r="B90" s="10" t="s">
        <v>335</v>
      </c>
      <c r="C90" s="10" t="s">
        <v>336</v>
      </c>
      <c r="D90" s="10" t="s">
        <v>337</v>
      </c>
      <c r="E90" s="10" t="s">
        <v>414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2">
        <v>51.499999403953552</v>
      </c>
      <c r="AI90" s="31">
        <v>57.54999977350235</v>
      </c>
      <c r="AJ90" s="13">
        <f t="shared" si="1"/>
        <v>109.0499991774559</v>
      </c>
    </row>
    <row r="91" spans="1:36" x14ac:dyDescent="0.3">
      <c r="A91" s="10" t="s">
        <v>338</v>
      </c>
      <c r="B91" s="10" t="s">
        <v>339</v>
      </c>
      <c r="C91" s="10" t="s">
        <v>332</v>
      </c>
      <c r="D91" s="10" t="s">
        <v>340</v>
      </c>
      <c r="E91" s="10" t="s">
        <v>414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2">
        <v>10.450000047683716</v>
      </c>
      <c r="AA91" s="12">
        <v>16.25</v>
      </c>
      <c r="AB91" s="12">
        <v>15.5</v>
      </c>
      <c r="AC91" s="12">
        <v>0</v>
      </c>
      <c r="AD91" s="12">
        <v>0</v>
      </c>
      <c r="AE91" s="12">
        <v>7.039999932050705</v>
      </c>
      <c r="AF91" s="12">
        <v>19.969999939203262</v>
      </c>
      <c r="AG91" s="12">
        <v>28.689999774098396</v>
      </c>
      <c r="AH91" s="12">
        <v>149.99000032246113</v>
      </c>
      <c r="AI91" s="31">
        <v>124.37999910116196</v>
      </c>
      <c r="AJ91" s="13">
        <f t="shared" si="1"/>
        <v>372.26999911665916</v>
      </c>
    </row>
    <row r="92" spans="1:36" x14ac:dyDescent="0.3">
      <c r="A92" s="10" t="s">
        <v>341</v>
      </c>
      <c r="B92" s="10" t="s">
        <v>342</v>
      </c>
      <c r="C92" s="10" t="s">
        <v>298</v>
      </c>
      <c r="D92" s="10" t="s">
        <v>343</v>
      </c>
      <c r="E92" s="10" t="s">
        <v>414</v>
      </c>
      <c r="F92" s="11"/>
      <c r="G92" s="11"/>
      <c r="H92" s="11"/>
      <c r="I92" s="11"/>
      <c r="J92" s="11"/>
      <c r="K92" s="11"/>
      <c r="L92" s="11"/>
      <c r="M92" s="11"/>
      <c r="N92" s="12">
        <v>27</v>
      </c>
      <c r="O92" s="12">
        <v>27</v>
      </c>
      <c r="P92" s="12">
        <v>13.200000286102295</v>
      </c>
      <c r="Q92" s="11"/>
      <c r="R92" s="12">
        <v>17.100000143051147</v>
      </c>
      <c r="S92" s="12">
        <v>76.199999094009399</v>
      </c>
      <c r="T92" s="12">
        <v>68.700000047683716</v>
      </c>
      <c r="U92" s="12">
        <v>73.25</v>
      </c>
      <c r="V92" s="12">
        <v>41.75</v>
      </c>
      <c r="W92" s="12">
        <v>50.25</v>
      </c>
      <c r="X92" s="12">
        <v>61.25</v>
      </c>
      <c r="Y92" s="12">
        <v>76.200000047683716</v>
      </c>
      <c r="Z92" s="12">
        <v>47.920000076293945</v>
      </c>
      <c r="AA92" s="12">
        <v>53.100000143051147</v>
      </c>
      <c r="AB92" s="12">
        <v>68.25</v>
      </c>
      <c r="AC92" s="12">
        <v>64.500000715255737</v>
      </c>
      <c r="AD92" s="12">
        <v>73.999999433755875</v>
      </c>
      <c r="AE92" s="12">
        <v>65.769999742507935</v>
      </c>
      <c r="AF92" s="12">
        <v>81.349999666213989</v>
      </c>
      <c r="AG92" s="12">
        <v>113.5699999332428</v>
      </c>
      <c r="AH92" s="12">
        <v>96.059999823570251</v>
      </c>
      <c r="AI92" s="31">
        <v>77.419999599456787</v>
      </c>
      <c r="AJ92" s="13">
        <f t="shared" si="1"/>
        <v>1273.8399987518787</v>
      </c>
    </row>
    <row r="93" spans="1:36" x14ac:dyDescent="0.3">
      <c r="A93" s="10" t="s">
        <v>344</v>
      </c>
      <c r="B93" s="10" t="s">
        <v>345</v>
      </c>
      <c r="C93" s="10" t="s">
        <v>346</v>
      </c>
      <c r="D93" s="10" t="s">
        <v>347</v>
      </c>
      <c r="E93" s="10" t="s">
        <v>414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2">
        <v>9</v>
      </c>
      <c r="R93" s="12">
        <v>14.40000057220459</v>
      </c>
      <c r="S93" s="12">
        <v>2.5</v>
      </c>
      <c r="T93" s="12">
        <v>9</v>
      </c>
      <c r="U93" s="11"/>
      <c r="V93" s="11"/>
      <c r="W93" s="11"/>
      <c r="X93" s="12">
        <v>21.600000023841858</v>
      </c>
      <c r="Y93" s="12">
        <v>75</v>
      </c>
      <c r="Z93" s="12">
        <v>82.290000021457672</v>
      </c>
      <c r="AA93" s="12">
        <v>80.149999856948853</v>
      </c>
      <c r="AB93" s="12">
        <v>80.119999885559082</v>
      </c>
      <c r="AC93" s="12">
        <v>82.619999885559082</v>
      </c>
      <c r="AD93" s="12">
        <v>82.690000057220459</v>
      </c>
      <c r="AE93" s="12">
        <v>89.099999904632568</v>
      </c>
      <c r="AF93" s="12">
        <v>82</v>
      </c>
      <c r="AG93" s="12">
        <v>85.960000038146973</v>
      </c>
      <c r="AH93" s="12">
        <v>71.649999931454659</v>
      </c>
      <c r="AI93" s="31">
        <v>71.759999990463257</v>
      </c>
      <c r="AJ93" s="13">
        <f t="shared" si="1"/>
        <v>939.84000016748905</v>
      </c>
    </row>
    <row r="94" spans="1:36" x14ac:dyDescent="0.3">
      <c r="A94" s="10" t="s">
        <v>348</v>
      </c>
      <c r="B94" s="10" t="s">
        <v>349</v>
      </c>
      <c r="C94" s="10" t="s">
        <v>350</v>
      </c>
      <c r="D94" s="10" t="s">
        <v>159</v>
      </c>
      <c r="E94" s="10" t="s">
        <v>414</v>
      </c>
      <c r="F94" s="11"/>
      <c r="G94" s="11"/>
      <c r="H94" s="11"/>
      <c r="I94" s="11"/>
      <c r="J94" s="11"/>
      <c r="K94" s="11"/>
      <c r="L94" s="12">
        <v>46.799999892711639</v>
      </c>
      <c r="M94" s="12">
        <v>55.50000125169754</v>
      </c>
      <c r="N94" s="12">
        <v>53.100000858306885</v>
      </c>
      <c r="O94" s="12">
        <v>52.500000536441803</v>
      </c>
      <c r="P94" s="12">
        <v>54</v>
      </c>
      <c r="Q94" s="12">
        <v>73.34999942779541</v>
      </c>
      <c r="R94" s="12">
        <v>68.75</v>
      </c>
      <c r="S94" s="12">
        <v>62.50000011920929</v>
      </c>
      <c r="T94" s="12">
        <v>77.700000047683716</v>
      </c>
      <c r="U94" s="12">
        <v>75.250000149011612</v>
      </c>
      <c r="V94" s="12">
        <v>81.510000348091125</v>
      </c>
      <c r="W94" s="12">
        <v>93.18000066280365</v>
      </c>
      <c r="X94" s="12">
        <v>74.480000019073486</v>
      </c>
      <c r="Y94" s="12">
        <v>61.859999895095825</v>
      </c>
      <c r="Z94" s="12">
        <v>59.920000076293945</v>
      </c>
      <c r="AA94" s="12">
        <v>94.629999995231628</v>
      </c>
      <c r="AB94" s="12">
        <v>99.299999818205833</v>
      </c>
      <c r="AC94" s="12">
        <v>89.750000581145287</v>
      </c>
      <c r="AD94" s="12">
        <v>106.91000112891197</v>
      </c>
      <c r="AE94" s="12">
        <v>98.280001044273376</v>
      </c>
      <c r="AF94" s="12">
        <v>130.35000053048134</v>
      </c>
      <c r="AG94" s="12">
        <v>116.37000020593405</v>
      </c>
      <c r="AH94" s="12">
        <v>117.46000017039478</v>
      </c>
      <c r="AI94" s="31">
        <v>91.889999985694885</v>
      </c>
      <c r="AJ94" s="13">
        <f t="shared" si="1"/>
        <v>1935.3400067444891</v>
      </c>
    </row>
    <row r="95" spans="1:36" x14ac:dyDescent="0.3">
      <c r="A95" s="10" t="s">
        <v>351</v>
      </c>
      <c r="B95" s="10" t="s">
        <v>352</v>
      </c>
      <c r="C95" s="10" t="s">
        <v>226</v>
      </c>
      <c r="D95" s="10" t="s">
        <v>221</v>
      </c>
      <c r="E95" s="10" t="s">
        <v>414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2">
        <v>30.00000011920929</v>
      </c>
      <c r="U95" s="12">
        <v>59.100000500679016</v>
      </c>
      <c r="V95" s="12">
        <v>106.52999885380268</v>
      </c>
      <c r="W95" s="12">
        <v>41.290000051259995</v>
      </c>
      <c r="X95" s="12">
        <v>47.340000659227371</v>
      </c>
      <c r="Y95" s="12">
        <v>18.449999958276749</v>
      </c>
      <c r="Z95" s="12">
        <v>52.870000123977661</v>
      </c>
      <c r="AA95" s="12">
        <v>82.380001306533813</v>
      </c>
      <c r="AB95" s="12">
        <v>86.740000367164612</v>
      </c>
      <c r="AC95" s="12">
        <v>125.13000017404556</v>
      </c>
      <c r="AD95" s="12">
        <v>118.79000025987625</v>
      </c>
      <c r="AE95" s="12">
        <v>113.47999989241362</v>
      </c>
      <c r="AF95" s="12">
        <v>113.08000055700541</v>
      </c>
      <c r="AG95" s="12">
        <v>113.77000001817942</v>
      </c>
      <c r="AH95" s="12">
        <v>133.7799999602139</v>
      </c>
      <c r="AI95" s="31">
        <v>102.35000042617321</v>
      </c>
      <c r="AJ95" s="13">
        <f t="shared" si="1"/>
        <v>1345.0800032280385</v>
      </c>
    </row>
    <row r="96" spans="1:36" x14ac:dyDescent="0.3">
      <c r="A96" s="10" t="s">
        <v>353</v>
      </c>
      <c r="B96" s="10" t="s">
        <v>354</v>
      </c>
      <c r="C96" s="10" t="s">
        <v>355</v>
      </c>
      <c r="D96" s="10" t="s">
        <v>356</v>
      </c>
      <c r="E96" s="10" t="s">
        <v>414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2">
        <v>64.5</v>
      </c>
      <c r="X96" s="12">
        <v>88.5</v>
      </c>
      <c r="Y96" s="12">
        <v>79.800000071525574</v>
      </c>
      <c r="Z96" s="12">
        <v>78.800000071525574</v>
      </c>
      <c r="AA96" s="12">
        <v>80.100000023841858</v>
      </c>
      <c r="AB96" s="12">
        <v>77.100000023841858</v>
      </c>
      <c r="AC96" s="12">
        <v>110.60000002384186</v>
      </c>
      <c r="AD96" s="12">
        <v>97.770000636577606</v>
      </c>
      <c r="AE96" s="12">
        <v>71.650000691413879</v>
      </c>
      <c r="AF96" s="12">
        <v>89.210001528263092</v>
      </c>
      <c r="AG96" s="12">
        <v>99.880000799894333</v>
      </c>
      <c r="AH96" s="12">
        <v>103.16000086069107</v>
      </c>
      <c r="AI96" s="31">
        <v>78.310000479221344</v>
      </c>
      <c r="AJ96" s="13">
        <f t="shared" si="1"/>
        <v>1119.380005210638</v>
      </c>
    </row>
    <row r="97" spans="1:36" x14ac:dyDescent="0.3">
      <c r="A97" s="10" t="s">
        <v>357</v>
      </c>
      <c r="B97" s="10" t="s">
        <v>358</v>
      </c>
      <c r="C97" s="10" t="s">
        <v>316</v>
      </c>
      <c r="D97" s="10" t="s">
        <v>359</v>
      </c>
      <c r="E97" s="10" t="s">
        <v>414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2">
        <v>54.5</v>
      </c>
      <c r="U97" s="12">
        <v>73</v>
      </c>
      <c r="V97" s="12">
        <v>92</v>
      </c>
      <c r="W97" s="12">
        <v>113.95000028610229</v>
      </c>
      <c r="X97" s="12">
        <v>99.799999237060547</v>
      </c>
      <c r="Y97" s="12">
        <v>92.399999141693115</v>
      </c>
      <c r="Z97" s="12">
        <v>101.93999922275543</v>
      </c>
      <c r="AA97" s="12">
        <v>82.649999618530273</v>
      </c>
      <c r="AB97" s="12">
        <v>107.8700008392334</v>
      </c>
      <c r="AC97" s="12">
        <v>89.299999952316284</v>
      </c>
      <c r="AD97" s="12">
        <v>113.5</v>
      </c>
      <c r="AE97" s="12">
        <v>93.5</v>
      </c>
      <c r="AF97" s="12">
        <v>129.99999976158142</v>
      </c>
      <c r="AG97" s="12">
        <v>101.49999976158142</v>
      </c>
      <c r="AH97" s="12">
        <v>142.16000008583069</v>
      </c>
      <c r="AI97" s="31">
        <v>115.94999992847443</v>
      </c>
      <c r="AJ97" s="13">
        <f t="shared" si="1"/>
        <v>1604.0199978351593</v>
      </c>
    </row>
    <row r="98" spans="1:36" x14ac:dyDescent="0.3">
      <c r="A98" s="10" t="s">
        <v>360</v>
      </c>
      <c r="B98" s="10" t="s">
        <v>361</v>
      </c>
      <c r="C98" s="10" t="s">
        <v>362</v>
      </c>
      <c r="D98" s="10" t="s">
        <v>167</v>
      </c>
      <c r="E98" s="10" t="s">
        <v>414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2">
        <v>11.099999904632568</v>
      </c>
      <c r="X98" s="12">
        <v>15.729999899864197</v>
      </c>
      <c r="Y98" s="12">
        <v>9.9000000953674316</v>
      </c>
      <c r="Z98" s="12">
        <v>4.8999999761581421</v>
      </c>
      <c r="AA98" s="12">
        <v>30.049999833106995</v>
      </c>
      <c r="AB98" s="12">
        <v>34.85000005364418</v>
      </c>
      <c r="AC98" s="12">
        <v>69.949999675154686</v>
      </c>
      <c r="AD98" s="12">
        <v>41.759999468922615</v>
      </c>
      <c r="AE98" s="12">
        <v>58.83000011742115</v>
      </c>
      <c r="AF98" s="12">
        <v>82.629999324679375</v>
      </c>
      <c r="AG98" s="12">
        <v>82.239999637007713</v>
      </c>
      <c r="AH98" s="12">
        <v>92.540000006556511</v>
      </c>
      <c r="AI98" s="31">
        <v>84.819999754428864</v>
      </c>
      <c r="AJ98" s="13">
        <f t="shared" si="1"/>
        <v>619.29999774694443</v>
      </c>
    </row>
    <row r="99" spans="1:36" x14ac:dyDescent="0.3">
      <c r="A99" s="10" t="s">
        <v>363</v>
      </c>
      <c r="B99" s="10" t="s">
        <v>364</v>
      </c>
      <c r="C99" s="10" t="s">
        <v>365</v>
      </c>
      <c r="D99" s="10" t="s">
        <v>366</v>
      </c>
      <c r="E99" s="10" t="s">
        <v>414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2">
        <v>0</v>
      </c>
      <c r="V99" s="12">
        <v>49.950000762939453</v>
      </c>
      <c r="W99" s="12">
        <v>49.5</v>
      </c>
      <c r="X99" s="12">
        <v>90.899999618530273</v>
      </c>
      <c r="Y99" s="12">
        <v>70.999999940395355</v>
      </c>
      <c r="Z99" s="12">
        <v>78.900000393390656</v>
      </c>
      <c r="AA99" s="12">
        <v>110.25</v>
      </c>
      <c r="AB99" s="12">
        <v>115.90000009536743</v>
      </c>
      <c r="AC99" s="12">
        <v>130.63999938964844</v>
      </c>
      <c r="AD99" s="12">
        <v>84.470000147819519</v>
      </c>
      <c r="AE99" s="12">
        <v>107.60999989509583</v>
      </c>
      <c r="AF99" s="12">
        <v>83.590000420808792</v>
      </c>
      <c r="AG99" s="12">
        <v>121.97000077366829</v>
      </c>
      <c r="AH99" s="12">
        <v>130.50999990105629</v>
      </c>
      <c r="AI99" s="31">
        <v>116.84000021219254</v>
      </c>
      <c r="AJ99" s="13">
        <f t="shared" si="1"/>
        <v>1342.0300015509129</v>
      </c>
    </row>
    <row r="100" spans="1:36" x14ac:dyDescent="0.3">
      <c r="A100" s="10" t="s">
        <v>367</v>
      </c>
      <c r="B100" s="10" t="s">
        <v>368</v>
      </c>
      <c r="C100" s="10" t="s">
        <v>369</v>
      </c>
      <c r="D100" s="10" t="s">
        <v>307</v>
      </c>
      <c r="E100" s="10" t="s">
        <v>414</v>
      </c>
      <c r="F100" s="11"/>
      <c r="G100" s="11"/>
      <c r="H100" s="11"/>
      <c r="I100" s="12">
        <v>54</v>
      </c>
      <c r="J100" s="12">
        <v>54</v>
      </c>
      <c r="K100" s="12">
        <v>63</v>
      </c>
      <c r="L100" s="12">
        <v>54</v>
      </c>
      <c r="M100" s="12">
        <v>54</v>
      </c>
      <c r="N100" s="12">
        <v>54</v>
      </c>
      <c r="O100" s="12">
        <v>54</v>
      </c>
      <c r="P100" s="12">
        <v>54</v>
      </c>
      <c r="Q100" s="12">
        <v>30</v>
      </c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2">
        <v>72.5</v>
      </c>
      <c r="AD100" s="12">
        <v>107.96999931335449</v>
      </c>
      <c r="AE100" s="12">
        <v>125.16000002622604</v>
      </c>
      <c r="AF100" s="12">
        <v>103.92000013589859</v>
      </c>
      <c r="AG100" s="12">
        <v>109.45000001788139</v>
      </c>
      <c r="AH100" s="12">
        <v>122.75</v>
      </c>
      <c r="AI100" s="31">
        <v>162.1700000166893</v>
      </c>
      <c r="AJ100" s="13">
        <f t="shared" si="1"/>
        <v>1274.9199995100498</v>
      </c>
    </row>
    <row r="101" spans="1:36" x14ac:dyDescent="0.3">
      <c r="A101" s="10" t="s">
        <v>370</v>
      </c>
      <c r="B101" s="10" t="s">
        <v>371</v>
      </c>
      <c r="C101" s="10" t="s">
        <v>372</v>
      </c>
      <c r="D101" s="10" t="s">
        <v>373</v>
      </c>
      <c r="E101" s="10" t="s">
        <v>415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2">
        <v>36</v>
      </c>
      <c r="P101" s="12">
        <v>104.09999942779541</v>
      </c>
      <c r="Q101" s="12">
        <v>75</v>
      </c>
      <c r="R101" s="12">
        <v>70.749998807907104</v>
      </c>
      <c r="S101" s="12">
        <v>51</v>
      </c>
      <c r="T101" s="12">
        <v>87.789999961853027</v>
      </c>
      <c r="U101" s="12">
        <v>58.325000047683716</v>
      </c>
      <c r="V101" s="12">
        <v>70.499999940395355</v>
      </c>
      <c r="W101" s="12">
        <v>25.156000196933746</v>
      </c>
      <c r="X101" s="12">
        <v>67.224000692367554</v>
      </c>
      <c r="Y101" s="12">
        <v>99.860000133514404</v>
      </c>
      <c r="Z101" s="12">
        <v>122.6199996471405</v>
      </c>
      <c r="AA101" s="12">
        <v>105.55000019073486</v>
      </c>
      <c r="AB101" s="12">
        <v>87.839999318122864</v>
      </c>
      <c r="AC101" s="12">
        <v>87.37999963760376</v>
      </c>
      <c r="AD101" s="12">
        <v>52.909999847412109</v>
      </c>
      <c r="AE101" s="12">
        <v>57.579999566078186</v>
      </c>
      <c r="AF101" s="12">
        <v>62.879998952150345</v>
      </c>
      <c r="AG101" s="12">
        <v>89.579999208450317</v>
      </c>
      <c r="AH101" s="12">
        <v>82.119999527931213</v>
      </c>
      <c r="AI101" s="31">
        <v>99.299999535083771</v>
      </c>
      <c r="AJ101" s="13">
        <f t="shared" si="1"/>
        <v>1593.4649946391582</v>
      </c>
    </row>
    <row r="102" spans="1:36" x14ac:dyDescent="0.3">
      <c r="A102" s="10" t="s">
        <v>374</v>
      </c>
      <c r="B102" s="10" t="s">
        <v>375</v>
      </c>
      <c r="C102" s="10" t="s">
        <v>328</v>
      </c>
      <c r="D102" s="10" t="s">
        <v>376</v>
      </c>
      <c r="E102" s="10" t="s">
        <v>415</v>
      </c>
      <c r="F102" s="11"/>
      <c r="G102" s="11"/>
      <c r="H102" s="11"/>
      <c r="I102" s="11"/>
      <c r="J102" s="11"/>
      <c r="K102" s="11"/>
      <c r="L102" s="11"/>
      <c r="M102" s="12">
        <v>54</v>
      </c>
      <c r="N102" s="12">
        <v>76.5</v>
      </c>
      <c r="O102" s="12">
        <v>72</v>
      </c>
      <c r="P102" s="12">
        <v>63.600000008940697</v>
      </c>
      <c r="Q102" s="12">
        <v>63</v>
      </c>
      <c r="R102" s="12">
        <v>70</v>
      </c>
      <c r="S102" s="12">
        <v>90.400000095367432</v>
      </c>
      <c r="T102" s="12">
        <v>82</v>
      </c>
      <c r="U102" s="12">
        <v>85.329999923706055</v>
      </c>
      <c r="V102" s="12">
        <v>71.46999990940094</v>
      </c>
      <c r="W102" s="12">
        <v>83.900000929832458</v>
      </c>
      <c r="X102" s="12">
        <v>74.579999983310699</v>
      </c>
      <c r="Y102" s="12">
        <v>72.880000352859497</v>
      </c>
      <c r="Z102" s="12">
        <v>88.650000095367432</v>
      </c>
      <c r="AA102" s="12">
        <v>92.639999866485596</v>
      </c>
      <c r="AB102" s="12">
        <v>72.950000450015068</v>
      </c>
      <c r="AC102" s="12">
        <v>93.240000307559967</v>
      </c>
      <c r="AD102" s="12">
        <v>90.609999895095825</v>
      </c>
      <c r="AE102" s="12">
        <v>86.5</v>
      </c>
      <c r="AF102" s="12">
        <v>94.25</v>
      </c>
      <c r="AG102" s="12">
        <v>115.59999990463257</v>
      </c>
      <c r="AH102" s="12">
        <v>96.059999823570251</v>
      </c>
      <c r="AI102" s="31">
        <v>98.799999833106995</v>
      </c>
      <c r="AJ102" s="13">
        <f t="shared" si="1"/>
        <v>1888.9600013792515</v>
      </c>
    </row>
    <row r="103" spans="1:36" x14ac:dyDescent="0.3">
      <c r="A103" s="10" t="s">
        <v>377</v>
      </c>
      <c r="B103" s="10" t="s">
        <v>378</v>
      </c>
      <c r="C103" s="10" t="s">
        <v>379</v>
      </c>
      <c r="D103" s="10" t="s">
        <v>36</v>
      </c>
      <c r="E103" s="10" t="s">
        <v>414</v>
      </c>
      <c r="F103" s="11"/>
      <c r="G103" s="11"/>
      <c r="H103" s="11"/>
      <c r="I103" s="11"/>
      <c r="J103" s="11"/>
      <c r="K103" s="11"/>
      <c r="L103" s="12">
        <v>24</v>
      </c>
      <c r="M103" s="12">
        <v>24</v>
      </c>
      <c r="N103" s="11"/>
      <c r="O103" s="11"/>
      <c r="P103" s="11"/>
      <c r="Q103" s="11"/>
      <c r="R103" s="12">
        <v>4</v>
      </c>
      <c r="S103" s="12">
        <v>9</v>
      </c>
      <c r="T103" s="12">
        <v>33.300000190734863</v>
      </c>
      <c r="U103" s="12">
        <v>31.199999809265137</v>
      </c>
      <c r="V103" s="12">
        <v>37</v>
      </c>
      <c r="W103" s="12">
        <v>60.25</v>
      </c>
      <c r="X103" s="12">
        <v>50.50000011920929</v>
      </c>
      <c r="Y103" s="12">
        <v>64.200000405311584</v>
      </c>
      <c r="Z103" s="12">
        <v>74.850000441074371</v>
      </c>
      <c r="AA103" s="12">
        <v>71.750000417232513</v>
      </c>
      <c r="AB103" s="12">
        <v>73.950000762939453</v>
      </c>
      <c r="AC103" s="12">
        <v>98.440000534057617</v>
      </c>
      <c r="AD103" s="12">
        <v>88.370000422000885</v>
      </c>
      <c r="AE103" s="12">
        <v>66.629999995231628</v>
      </c>
      <c r="AF103" s="12">
        <v>60.990000128746033</v>
      </c>
      <c r="AG103" s="12">
        <v>97.940000057220459</v>
      </c>
      <c r="AH103" s="12">
        <v>88.960000395774841</v>
      </c>
      <c r="AI103" s="31">
        <v>77.960000038146973</v>
      </c>
      <c r="AJ103" s="13">
        <f t="shared" si="1"/>
        <v>1137.2900037169456</v>
      </c>
    </row>
    <row r="104" spans="1:36" x14ac:dyDescent="0.3">
      <c r="A104" s="10" t="s">
        <v>380</v>
      </c>
      <c r="B104" s="10" t="s">
        <v>381</v>
      </c>
      <c r="C104" s="10" t="s">
        <v>232</v>
      </c>
      <c r="D104" s="10" t="s">
        <v>28</v>
      </c>
      <c r="E104" s="10" t="s">
        <v>414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2">
        <v>47</v>
      </c>
      <c r="U104" s="12">
        <v>54.149999618530273</v>
      </c>
      <c r="V104" s="12">
        <v>30</v>
      </c>
      <c r="W104" s="11"/>
      <c r="X104" s="12">
        <v>89</v>
      </c>
      <c r="Y104" s="12">
        <v>88.259999990463257</v>
      </c>
      <c r="Z104" s="12">
        <v>23.200000047683716</v>
      </c>
      <c r="AA104" s="12">
        <v>0</v>
      </c>
      <c r="AB104" s="12">
        <v>58.490000009536743</v>
      </c>
      <c r="AC104" s="12">
        <v>86.420000314712524</v>
      </c>
      <c r="AD104" s="12">
        <v>87.260000705718994</v>
      </c>
      <c r="AE104" s="12">
        <v>84.320000648498535</v>
      </c>
      <c r="AF104" s="12">
        <v>68.239999532699585</v>
      </c>
      <c r="AG104" s="12">
        <v>90.450000047683716</v>
      </c>
      <c r="AH104" s="12">
        <v>89.049999594688416</v>
      </c>
      <c r="AI104" s="31">
        <v>64.140000224113464</v>
      </c>
      <c r="AJ104" s="13">
        <f t="shared" si="1"/>
        <v>959.98000073432922</v>
      </c>
    </row>
  </sheetData>
  <autoFilter ref="A1:AJ1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41995-6211-4C3A-8DA5-11AC20119401}">
  <dimension ref="A1:AD104"/>
  <sheetViews>
    <sheetView workbookViewId="0">
      <selection activeCell="AD1" sqref="AD1:AD1048576"/>
    </sheetView>
  </sheetViews>
  <sheetFormatPr defaultColWidth="9.109375" defaultRowHeight="14.4" x14ac:dyDescent="0.3"/>
  <cols>
    <col min="1" max="1" width="8.109375" style="17" bestFit="1" customWidth="1"/>
    <col min="2" max="2" width="15.88671875" style="17" bestFit="1" customWidth="1"/>
    <col min="3" max="3" width="13.5546875" style="17" bestFit="1" customWidth="1"/>
    <col min="4" max="4" width="26" style="17" bestFit="1" customWidth="1"/>
    <col min="5" max="29" width="9.109375" style="21" customWidth="1"/>
    <col min="30" max="30" width="11" style="17" customWidth="1"/>
    <col min="31" max="16384" width="9.109375" style="17"/>
  </cols>
  <sheetData>
    <row r="1" spans="1:30" x14ac:dyDescent="0.3">
      <c r="A1" s="14" t="s">
        <v>0</v>
      </c>
      <c r="B1" s="14" t="s">
        <v>1</v>
      </c>
      <c r="C1" s="14" t="s">
        <v>2</v>
      </c>
      <c r="D1" s="14" t="s">
        <v>3</v>
      </c>
      <c r="E1" s="15" t="s">
        <v>388</v>
      </c>
      <c r="F1" s="15" t="s">
        <v>389</v>
      </c>
      <c r="G1" s="15" t="s">
        <v>390</v>
      </c>
      <c r="H1" s="15" t="s">
        <v>391</v>
      </c>
      <c r="I1" s="15" t="s">
        <v>392</v>
      </c>
      <c r="J1" s="15" t="s">
        <v>393</v>
      </c>
      <c r="K1" s="15" t="s">
        <v>394</v>
      </c>
      <c r="L1" s="15" t="s">
        <v>395</v>
      </c>
      <c r="M1" s="15" t="s">
        <v>396</v>
      </c>
      <c r="N1" s="15" t="s">
        <v>397</v>
      </c>
      <c r="O1" s="15" t="s">
        <v>398</v>
      </c>
      <c r="P1" s="15" t="s">
        <v>399</v>
      </c>
      <c r="Q1" s="15" t="s">
        <v>400</v>
      </c>
      <c r="R1" s="15" t="s">
        <v>401</v>
      </c>
      <c r="S1" s="15" t="s">
        <v>402</v>
      </c>
      <c r="T1" s="15" t="s">
        <v>403</v>
      </c>
      <c r="U1" s="15" t="s">
        <v>404</v>
      </c>
      <c r="V1" s="15" t="s">
        <v>405</v>
      </c>
      <c r="W1" s="15" t="s">
        <v>406</v>
      </c>
      <c r="X1" s="15" t="s">
        <v>407</v>
      </c>
      <c r="Y1" s="15" t="s">
        <v>408</v>
      </c>
      <c r="Z1" s="15" t="s">
        <v>409</v>
      </c>
      <c r="AA1" s="15" t="s">
        <v>410</v>
      </c>
      <c r="AB1" s="15" t="s">
        <v>411</v>
      </c>
      <c r="AC1" s="15" t="s">
        <v>412</v>
      </c>
      <c r="AD1" s="16" t="s">
        <v>418</v>
      </c>
    </row>
    <row r="2" spans="1:30" x14ac:dyDescent="0.3">
      <c r="A2" s="18" t="s">
        <v>17</v>
      </c>
      <c r="B2" s="18" t="s">
        <v>18</v>
      </c>
      <c r="C2" s="18" t="s">
        <v>19</v>
      </c>
      <c r="D2" s="18" t="s">
        <v>20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>
        <v>2</v>
      </c>
      <c r="Q2" s="20">
        <v>2</v>
      </c>
      <c r="R2" s="20">
        <v>2</v>
      </c>
      <c r="S2" s="20">
        <v>2</v>
      </c>
      <c r="T2" s="20">
        <v>2</v>
      </c>
      <c r="U2" s="20">
        <v>2</v>
      </c>
      <c r="V2" s="20">
        <v>2</v>
      </c>
      <c r="W2" s="20">
        <v>2</v>
      </c>
      <c r="X2" s="20">
        <v>2</v>
      </c>
      <c r="Y2" s="20">
        <v>2</v>
      </c>
      <c r="Z2" s="20">
        <v>2</v>
      </c>
      <c r="AA2" s="20">
        <v>2</v>
      </c>
      <c r="AB2" s="20">
        <v>2</v>
      </c>
      <c r="AC2" s="20">
        <v>2</v>
      </c>
      <c r="AD2" s="13">
        <f>SUM(E2:AC2)</f>
        <v>28</v>
      </c>
    </row>
    <row r="3" spans="1:30" x14ac:dyDescent="0.3">
      <c r="A3" s="18" t="s">
        <v>21</v>
      </c>
      <c r="B3" s="18" t="s">
        <v>22</v>
      </c>
      <c r="C3" s="18" t="s">
        <v>23</v>
      </c>
      <c r="D3" s="18" t="s">
        <v>24</v>
      </c>
      <c r="E3" s="19"/>
      <c r="F3" s="19"/>
      <c r="G3" s="19"/>
      <c r="H3" s="19"/>
      <c r="I3" s="20">
        <v>30</v>
      </c>
      <c r="J3" s="20">
        <v>36</v>
      </c>
      <c r="K3" s="19"/>
      <c r="L3" s="20">
        <v>8.6399999856948853</v>
      </c>
      <c r="M3" s="20">
        <v>7</v>
      </c>
      <c r="N3" s="20">
        <v>5.300000011920929</v>
      </c>
      <c r="O3" s="20">
        <v>5</v>
      </c>
      <c r="P3" s="20">
        <v>3.1299999952316284</v>
      </c>
      <c r="Q3" s="20">
        <v>23.75</v>
      </c>
      <c r="R3" s="20">
        <v>25.889999985694885</v>
      </c>
      <c r="S3" s="20">
        <v>35</v>
      </c>
      <c r="T3" s="20">
        <v>2</v>
      </c>
      <c r="U3" s="20">
        <v>2</v>
      </c>
      <c r="V3" s="20">
        <v>2.9300000071525574</v>
      </c>
      <c r="W3" s="20">
        <v>7</v>
      </c>
      <c r="X3" s="20">
        <v>5.940000057220459</v>
      </c>
      <c r="Y3" s="20">
        <v>2</v>
      </c>
      <c r="Z3" s="20">
        <v>4.5899999737739563</v>
      </c>
      <c r="AA3" s="20">
        <v>7.0054793357849121</v>
      </c>
      <c r="AB3" s="20">
        <v>9</v>
      </c>
      <c r="AC3" s="20">
        <v>18</v>
      </c>
      <c r="AD3" s="13">
        <f t="shared" ref="AD3:AD66" si="0">SUM(E3:AC3)</f>
        <v>240.17547935247421</v>
      </c>
    </row>
    <row r="4" spans="1:30" x14ac:dyDescent="0.3">
      <c r="A4" s="18" t="s">
        <v>25</v>
      </c>
      <c r="B4" s="18" t="s">
        <v>26</v>
      </c>
      <c r="C4" s="18" t="s">
        <v>27</v>
      </c>
      <c r="D4" s="18" t="s">
        <v>28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>
        <v>2</v>
      </c>
      <c r="W4" s="20">
        <v>2</v>
      </c>
      <c r="X4" s="20">
        <v>2</v>
      </c>
      <c r="Y4" s="20">
        <v>2</v>
      </c>
      <c r="Z4" s="20">
        <v>20</v>
      </c>
      <c r="AA4" s="20">
        <v>38</v>
      </c>
      <c r="AB4" s="20">
        <v>38</v>
      </c>
      <c r="AC4" s="20">
        <v>38</v>
      </c>
      <c r="AD4" s="13">
        <f t="shared" si="0"/>
        <v>142</v>
      </c>
    </row>
    <row r="5" spans="1:30" x14ac:dyDescent="0.3">
      <c r="A5" s="18" t="s">
        <v>29</v>
      </c>
      <c r="B5" s="18" t="s">
        <v>30</v>
      </c>
      <c r="C5" s="18" t="s">
        <v>31</v>
      </c>
      <c r="D5" s="18" t="s">
        <v>32</v>
      </c>
      <c r="E5" s="19"/>
      <c r="F5" s="19"/>
      <c r="G5" s="19"/>
      <c r="H5" s="19"/>
      <c r="I5" s="19"/>
      <c r="J5" s="19"/>
      <c r="K5" s="19"/>
      <c r="L5" s="20">
        <v>5</v>
      </c>
      <c r="M5" s="20">
        <v>3.2699999809265137</v>
      </c>
      <c r="N5" s="20">
        <v>2</v>
      </c>
      <c r="O5" s="20">
        <v>2</v>
      </c>
      <c r="P5" s="20">
        <v>14.800000190734863</v>
      </c>
      <c r="Q5" s="20">
        <v>8.0199998617172241</v>
      </c>
      <c r="R5" s="20">
        <v>43</v>
      </c>
      <c r="S5" s="20">
        <v>21.840000033378601</v>
      </c>
      <c r="T5" s="20">
        <v>20</v>
      </c>
      <c r="U5" s="20">
        <v>9.875</v>
      </c>
      <c r="V5" s="20">
        <v>2</v>
      </c>
      <c r="W5" s="20">
        <v>2</v>
      </c>
      <c r="X5" s="20">
        <v>2</v>
      </c>
      <c r="Y5" s="20">
        <v>2</v>
      </c>
      <c r="Z5" s="20">
        <v>2</v>
      </c>
      <c r="AA5" s="20">
        <v>2</v>
      </c>
      <c r="AB5" s="20">
        <v>3.8400000333786011</v>
      </c>
      <c r="AC5" s="20">
        <v>4</v>
      </c>
      <c r="AD5" s="13">
        <f t="shared" si="0"/>
        <v>149.6450001001358</v>
      </c>
    </row>
    <row r="6" spans="1:30" x14ac:dyDescent="0.3">
      <c r="A6" s="18" t="s">
        <v>33</v>
      </c>
      <c r="B6" s="18" t="s">
        <v>34</v>
      </c>
      <c r="C6" s="18" t="s">
        <v>35</v>
      </c>
      <c r="D6" s="18" t="s">
        <v>36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>
        <v>2</v>
      </c>
      <c r="Q6" s="20">
        <v>2</v>
      </c>
      <c r="R6" s="20">
        <v>2</v>
      </c>
      <c r="S6" s="20">
        <v>2</v>
      </c>
      <c r="T6" s="20">
        <v>2</v>
      </c>
      <c r="U6" s="20">
        <v>2</v>
      </c>
      <c r="V6" s="20">
        <v>2.9200000166893005</v>
      </c>
      <c r="W6" s="20">
        <v>2</v>
      </c>
      <c r="X6" s="20">
        <v>4</v>
      </c>
      <c r="Y6" s="20">
        <v>4</v>
      </c>
      <c r="Z6" s="20">
        <v>4</v>
      </c>
      <c r="AA6" s="20">
        <v>4</v>
      </c>
      <c r="AB6" s="20">
        <v>4</v>
      </c>
      <c r="AC6" s="20">
        <v>4</v>
      </c>
      <c r="AD6" s="13">
        <f t="shared" si="0"/>
        <v>40.920000016689301</v>
      </c>
    </row>
    <row r="7" spans="1:30" x14ac:dyDescent="0.3">
      <c r="A7" s="18" t="s">
        <v>37</v>
      </c>
      <c r="B7" s="18" t="s">
        <v>38</v>
      </c>
      <c r="C7" s="18" t="s">
        <v>39</v>
      </c>
      <c r="D7" s="18" t="s">
        <v>40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20">
        <v>2</v>
      </c>
      <c r="P7" s="20">
        <v>2</v>
      </c>
      <c r="Q7" s="20">
        <v>2</v>
      </c>
      <c r="R7" s="20">
        <v>2</v>
      </c>
      <c r="S7" s="20">
        <v>2</v>
      </c>
      <c r="T7" s="20">
        <v>2</v>
      </c>
      <c r="U7" s="20">
        <v>2</v>
      </c>
      <c r="V7" s="20">
        <v>2</v>
      </c>
      <c r="W7" s="20">
        <v>2</v>
      </c>
      <c r="X7" s="20">
        <v>2</v>
      </c>
      <c r="Y7" s="20">
        <v>2</v>
      </c>
      <c r="Z7" s="20">
        <v>2</v>
      </c>
      <c r="AA7" s="20">
        <v>2</v>
      </c>
      <c r="AB7" s="20">
        <v>2</v>
      </c>
      <c r="AC7" s="20">
        <v>2</v>
      </c>
      <c r="AD7" s="13">
        <f t="shared" si="0"/>
        <v>30</v>
      </c>
    </row>
    <row r="8" spans="1:30" x14ac:dyDescent="0.3">
      <c r="A8" s="18" t="s">
        <v>41</v>
      </c>
      <c r="B8" s="18" t="s">
        <v>42</v>
      </c>
      <c r="C8" s="18" t="s">
        <v>43</v>
      </c>
      <c r="D8" s="18" t="s">
        <v>44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20">
        <v>2</v>
      </c>
      <c r="P8" s="20">
        <v>2</v>
      </c>
      <c r="Q8" s="20">
        <v>8.9399999380111694</v>
      </c>
      <c r="R8" s="20">
        <v>14.700000047683716</v>
      </c>
      <c r="S8" s="20">
        <v>9.2000000476837158</v>
      </c>
      <c r="T8" s="20">
        <v>4</v>
      </c>
      <c r="U8" s="20">
        <v>3.5900000035762787</v>
      </c>
      <c r="V8" s="20">
        <v>5</v>
      </c>
      <c r="W8" s="20">
        <v>2</v>
      </c>
      <c r="X8" s="20">
        <v>2</v>
      </c>
      <c r="Y8" s="20">
        <v>5</v>
      </c>
      <c r="Z8" s="20">
        <v>51.75</v>
      </c>
      <c r="AA8" s="20">
        <v>56.75</v>
      </c>
      <c r="AB8" s="20">
        <v>56.920000016689301</v>
      </c>
      <c r="AC8" s="20">
        <v>56</v>
      </c>
      <c r="AD8" s="13">
        <f t="shared" si="0"/>
        <v>279.85000005364418</v>
      </c>
    </row>
    <row r="9" spans="1:30" x14ac:dyDescent="0.3">
      <c r="A9" s="18" t="s">
        <v>45</v>
      </c>
      <c r="B9" s="18" t="s">
        <v>46</v>
      </c>
      <c r="C9" s="18" t="s">
        <v>47</v>
      </c>
      <c r="D9" s="18" t="s">
        <v>48</v>
      </c>
      <c r="E9" s="19"/>
      <c r="F9" s="19"/>
      <c r="G9" s="19"/>
      <c r="H9" s="19"/>
      <c r="I9" s="19"/>
      <c r="J9" s="19"/>
      <c r="K9" s="19"/>
      <c r="L9" s="19"/>
      <c r="M9" s="20">
        <v>2</v>
      </c>
      <c r="N9" s="20">
        <v>2</v>
      </c>
      <c r="O9" s="20">
        <v>2</v>
      </c>
      <c r="P9" s="20">
        <v>2</v>
      </c>
      <c r="Q9" s="19"/>
      <c r="R9" s="20">
        <v>2</v>
      </c>
      <c r="S9" s="20">
        <v>2</v>
      </c>
      <c r="T9" s="20">
        <v>5</v>
      </c>
      <c r="U9" s="20">
        <v>5</v>
      </c>
      <c r="V9" s="20">
        <v>5</v>
      </c>
      <c r="W9" s="20">
        <v>2</v>
      </c>
      <c r="X9" s="20">
        <v>2</v>
      </c>
      <c r="Y9" s="20">
        <v>19.029999971389771</v>
      </c>
      <c r="Z9" s="20">
        <v>31</v>
      </c>
      <c r="AA9" s="20">
        <v>36.160000085830688</v>
      </c>
      <c r="AB9" s="20">
        <v>41.840000033378601</v>
      </c>
      <c r="AC9" s="20">
        <v>15.939999580383301</v>
      </c>
      <c r="AD9" s="13">
        <f t="shared" si="0"/>
        <v>174.96999967098236</v>
      </c>
    </row>
    <row r="10" spans="1:30" x14ac:dyDescent="0.3">
      <c r="A10" s="18" t="s">
        <v>49</v>
      </c>
      <c r="B10" s="18" t="s">
        <v>50</v>
      </c>
      <c r="C10" s="18" t="s">
        <v>51</v>
      </c>
      <c r="D10" s="18" t="s">
        <v>52</v>
      </c>
      <c r="E10" s="19"/>
      <c r="F10" s="19"/>
      <c r="G10" s="19"/>
      <c r="H10" s="19"/>
      <c r="I10" s="19"/>
      <c r="J10" s="19"/>
      <c r="K10" s="19"/>
      <c r="L10" s="20">
        <v>15</v>
      </c>
      <c r="M10" s="20">
        <v>51</v>
      </c>
      <c r="N10" s="20">
        <v>54.679999947547913</v>
      </c>
      <c r="O10" s="20">
        <v>36.490000009536743</v>
      </c>
      <c r="P10" s="20">
        <v>3.5800000429153442</v>
      </c>
      <c r="Q10" s="20">
        <v>2</v>
      </c>
      <c r="R10" s="20">
        <v>2</v>
      </c>
      <c r="S10" s="20">
        <v>4</v>
      </c>
      <c r="T10" s="20">
        <v>2</v>
      </c>
      <c r="U10" s="20">
        <v>2</v>
      </c>
      <c r="V10" s="20">
        <v>8.5</v>
      </c>
      <c r="W10" s="20">
        <v>9.6799999475479126</v>
      </c>
      <c r="X10" s="20">
        <v>10</v>
      </c>
      <c r="Y10" s="20">
        <v>9</v>
      </c>
      <c r="Z10" s="20">
        <v>9</v>
      </c>
      <c r="AA10" s="20">
        <v>10.005479335784912</v>
      </c>
      <c r="AB10" s="20">
        <v>10</v>
      </c>
      <c r="AC10" s="20">
        <v>10</v>
      </c>
      <c r="AD10" s="13">
        <f t="shared" si="0"/>
        <v>248.93547928333282</v>
      </c>
    </row>
    <row r="11" spans="1:30" x14ac:dyDescent="0.3">
      <c r="A11" s="18" t="s">
        <v>53</v>
      </c>
      <c r="B11" s="18" t="s">
        <v>54</v>
      </c>
      <c r="C11" s="18" t="s">
        <v>55</v>
      </c>
      <c r="D11" s="18" t="s">
        <v>56</v>
      </c>
      <c r="E11" s="19"/>
      <c r="F11" s="19"/>
      <c r="G11" s="19"/>
      <c r="H11" s="19"/>
      <c r="I11" s="20">
        <v>30</v>
      </c>
      <c r="J11" s="20">
        <v>90</v>
      </c>
      <c r="K11" s="20">
        <v>90</v>
      </c>
      <c r="L11" s="20">
        <v>127</v>
      </c>
      <c r="M11" s="20">
        <v>69.300003051757813</v>
      </c>
      <c r="N11" s="20">
        <v>3.6799999475479126</v>
      </c>
      <c r="O11" s="20">
        <v>5</v>
      </c>
      <c r="P11" s="20">
        <v>3.5800000429153442</v>
      </c>
      <c r="Q11" s="20">
        <v>2</v>
      </c>
      <c r="R11" s="20">
        <v>2</v>
      </c>
      <c r="S11" s="20">
        <v>2</v>
      </c>
      <c r="T11" s="20">
        <v>2</v>
      </c>
      <c r="U11" s="20">
        <v>2</v>
      </c>
      <c r="V11" s="20">
        <v>2</v>
      </c>
      <c r="W11" s="20">
        <v>2</v>
      </c>
      <c r="X11" s="20">
        <v>2</v>
      </c>
      <c r="Y11" s="20">
        <v>2</v>
      </c>
      <c r="Z11" s="20">
        <v>2</v>
      </c>
      <c r="AA11" s="20">
        <v>2</v>
      </c>
      <c r="AB11" s="20">
        <v>2</v>
      </c>
      <c r="AC11" s="20">
        <v>2</v>
      </c>
      <c r="AD11" s="13">
        <f t="shared" si="0"/>
        <v>444.56000304222107</v>
      </c>
    </row>
    <row r="12" spans="1:30" x14ac:dyDescent="0.3">
      <c r="A12" s="18" t="s">
        <v>57</v>
      </c>
      <c r="B12" s="18" t="s">
        <v>58</v>
      </c>
      <c r="C12" s="18" t="s">
        <v>59</v>
      </c>
      <c r="D12" s="18" t="s">
        <v>60</v>
      </c>
      <c r="E12" s="19"/>
      <c r="F12" s="19"/>
      <c r="G12" s="19"/>
      <c r="H12" s="20">
        <v>6</v>
      </c>
      <c r="I12" s="19"/>
      <c r="J12" s="20">
        <v>24</v>
      </c>
      <c r="K12" s="20">
        <v>24</v>
      </c>
      <c r="L12" s="20">
        <v>20.5</v>
      </c>
      <c r="M12" s="20">
        <v>20.5</v>
      </c>
      <c r="N12" s="20">
        <v>8.7899999618530273</v>
      </c>
      <c r="O12" s="20">
        <v>2</v>
      </c>
      <c r="P12" s="20">
        <v>2</v>
      </c>
      <c r="Q12" s="20">
        <v>2</v>
      </c>
      <c r="R12" s="20">
        <v>2</v>
      </c>
      <c r="S12" s="20">
        <v>2</v>
      </c>
      <c r="T12" s="20">
        <v>11</v>
      </c>
      <c r="U12" s="20">
        <v>11.300000011920929</v>
      </c>
      <c r="V12" s="20">
        <v>11</v>
      </c>
      <c r="W12" s="20">
        <v>10.009999990463257</v>
      </c>
      <c r="X12" s="20">
        <v>9</v>
      </c>
      <c r="Y12" s="19"/>
      <c r="Z12" s="20">
        <v>2</v>
      </c>
      <c r="AA12" s="20">
        <v>11</v>
      </c>
      <c r="AB12" s="20">
        <v>2</v>
      </c>
      <c r="AC12" s="20">
        <v>11</v>
      </c>
      <c r="AD12" s="13">
        <f t="shared" si="0"/>
        <v>192.09999996423721</v>
      </c>
    </row>
    <row r="13" spans="1:30" x14ac:dyDescent="0.3">
      <c r="A13" s="18" t="s">
        <v>61</v>
      </c>
      <c r="B13" s="18" t="s">
        <v>62</v>
      </c>
      <c r="C13" s="18" t="s">
        <v>63</v>
      </c>
      <c r="D13" s="18" t="s">
        <v>64</v>
      </c>
      <c r="E13" s="19"/>
      <c r="F13" s="19"/>
      <c r="G13" s="19"/>
      <c r="H13" s="19"/>
      <c r="I13" s="19"/>
      <c r="J13" s="19"/>
      <c r="K13" s="19"/>
      <c r="L13" s="20">
        <v>2</v>
      </c>
      <c r="M13" s="20">
        <v>2</v>
      </c>
      <c r="N13" s="20">
        <v>5.2999999523162842</v>
      </c>
      <c r="O13" s="20">
        <v>8.7400000095367432</v>
      </c>
      <c r="P13" s="20">
        <v>9</v>
      </c>
      <c r="Q13" s="20">
        <v>37.910000026226044</v>
      </c>
      <c r="R13" s="20">
        <v>38.019999980926514</v>
      </c>
      <c r="S13" s="20">
        <v>36</v>
      </c>
      <c r="T13" s="20">
        <v>45</v>
      </c>
      <c r="U13" s="20">
        <v>42.629999995231628</v>
      </c>
      <c r="V13" s="20">
        <v>40</v>
      </c>
      <c r="W13" s="20">
        <v>37</v>
      </c>
      <c r="X13" s="20">
        <v>63</v>
      </c>
      <c r="Y13" s="20">
        <v>54</v>
      </c>
      <c r="Z13" s="20">
        <v>54</v>
      </c>
      <c r="AA13" s="20">
        <v>54.005479335784912</v>
      </c>
      <c r="AB13" s="20">
        <v>67</v>
      </c>
      <c r="AC13" s="20">
        <v>111.22191786766052</v>
      </c>
      <c r="AD13" s="13">
        <f t="shared" si="0"/>
        <v>706.82739716768265</v>
      </c>
    </row>
    <row r="14" spans="1:30" x14ac:dyDescent="0.3">
      <c r="A14" s="18" t="s">
        <v>65</v>
      </c>
      <c r="B14" s="18" t="s">
        <v>66</v>
      </c>
      <c r="C14" s="18" t="s">
        <v>67</v>
      </c>
      <c r="D14" s="18" t="s">
        <v>68</v>
      </c>
      <c r="E14" s="19"/>
      <c r="F14" s="19"/>
      <c r="G14" s="19"/>
      <c r="H14" s="19"/>
      <c r="I14" s="19"/>
      <c r="J14" s="19"/>
      <c r="K14" s="19"/>
      <c r="L14" s="20">
        <v>3.2300000190734863</v>
      </c>
      <c r="M14" s="20">
        <v>5</v>
      </c>
      <c r="N14" s="20">
        <v>2.8999999761581421</v>
      </c>
      <c r="O14" s="20">
        <v>2</v>
      </c>
      <c r="P14" s="20">
        <v>2.6299999952316284</v>
      </c>
      <c r="Q14" s="20">
        <v>3</v>
      </c>
      <c r="R14" s="20">
        <v>3</v>
      </c>
      <c r="S14" s="20">
        <v>3</v>
      </c>
      <c r="T14" s="20">
        <v>3</v>
      </c>
      <c r="U14" s="20">
        <v>2</v>
      </c>
      <c r="V14" s="20">
        <v>2</v>
      </c>
      <c r="W14" s="20">
        <v>2</v>
      </c>
      <c r="X14" s="20">
        <v>2</v>
      </c>
      <c r="Y14" s="20">
        <v>2</v>
      </c>
      <c r="Z14" s="20">
        <v>2</v>
      </c>
      <c r="AA14" s="20">
        <v>2</v>
      </c>
      <c r="AB14" s="20">
        <v>2</v>
      </c>
      <c r="AC14" s="20">
        <v>2</v>
      </c>
      <c r="AD14" s="13">
        <f t="shared" si="0"/>
        <v>45.759999990463257</v>
      </c>
    </row>
    <row r="15" spans="1:30" x14ac:dyDescent="0.3">
      <c r="A15" s="18" t="s">
        <v>69</v>
      </c>
      <c r="B15" s="18" t="s">
        <v>70</v>
      </c>
      <c r="C15" s="18" t="s">
        <v>71</v>
      </c>
      <c r="D15" s="18" t="s">
        <v>72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>
        <v>0.6600000262260437</v>
      </c>
      <c r="S15" s="20">
        <v>2</v>
      </c>
      <c r="T15" s="20">
        <v>2</v>
      </c>
      <c r="U15" s="20">
        <v>2</v>
      </c>
      <c r="V15" s="20">
        <v>2</v>
      </c>
      <c r="W15" s="20">
        <v>1.0099999904632568</v>
      </c>
      <c r="X15" s="19"/>
      <c r="Y15" s="19"/>
      <c r="Z15" s="20">
        <v>3.3999999761581421</v>
      </c>
      <c r="AA15" s="20">
        <v>4</v>
      </c>
      <c r="AB15" s="20">
        <v>4</v>
      </c>
      <c r="AC15" s="20">
        <v>4</v>
      </c>
      <c r="AD15" s="13">
        <f t="shared" si="0"/>
        <v>25.069999992847443</v>
      </c>
    </row>
    <row r="16" spans="1:30" x14ac:dyDescent="0.3">
      <c r="A16" s="18" t="s">
        <v>73</v>
      </c>
      <c r="B16" s="18" t="s">
        <v>74</v>
      </c>
      <c r="C16" s="18" t="s">
        <v>75</v>
      </c>
      <c r="D16" s="18" t="s">
        <v>76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>
        <v>2</v>
      </c>
      <c r="R16" s="20">
        <v>2</v>
      </c>
      <c r="S16" s="20">
        <v>2</v>
      </c>
      <c r="T16" s="20">
        <v>2</v>
      </c>
      <c r="U16" s="20">
        <v>2</v>
      </c>
      <c r="V16" s="20">
        <v>2</v>
      </c>
      <c r="W16" s="20">
        <v>2</v>
      </c>
      <c r="X16" s="20">
        <v>2</v>
      </c>
      <c r="Y16" s="20">
        <v>2</v>
      </c>
      <c r="Z16" s="20">
        <v>2</v>
      </c>
      <c r="AA16" s="20">
        <v>2.7200000286102295</v>
      </c>
      <c r="AB16" s="20">
        <v>3</v>
      </c>
      <c r="AC16" s="20">
        <v>3</v>
      </c>
      <c r="AD16" s="13">
        <f t="shared" si="0"/>
        <v>28.720000028610229</v>
      </c>
    </row>
    <row r="17" spans="1:30" x14ac:dyDescent="0.3">
      <c r="A17" s="18" t="s">
        <v>77</v>
      </c>
      <c r="B17" s="18" t="s">
        <v>78</v>
      </c>
      <c r="C17" s="18" t="s">
        <v>79</v>
      </c>
      <c r="D17" s="18" t="s">
        <v>80</v>
      </c>
      <c r="E17" s="19"/>
      <c r="F17" s="19"/>
      <c r="G17" s="19"/>
      <c r="H17" s="19"/>
      <c r="I17" s="19"/>
      <c r="J17" s="20">
        <v>6</v>
      </c>
      <c r="K17" s="20">
        <v>6</v>
      </c>
      <c r="L17" s="20">
        <v>2</v>
      </c>
      <c r="M17" s="19"/>
      <c r="N17" s="20">
        <v>2</v>
      </c>
      <c r="O17" s="20">
        <v>2</v>
      </c>
      <c r="P17" s="20">
        <v>2</v>
      </c>
      <c r="Q17" s="20">
        <v>2</v>
      </c>
      <c r="R17" s="20">
        <v>46.879999995231628</v>
      </c>
      <c r="S17" s="20">
        <v>66.5</v>
      </c>
      <c r="T17" s="20">
        <v>40</v>
      </c>
      <c r="U17" s="20">
        <v>98.5</v>
      </c>
      <c r="V17" s="20">
        <v>51.909999966621399</v>
      </c>
      <c r="W17" s="20">
        <v>52</v>
      </c>
      <c r="X17" s="20">
        <v>53.220000028610229</v>
      </c>
      <c r="Y17" s="20">
        <v>55</v>
      </c>
      <c r="Z17" s="20">
        <v>70.220000028610229</v>
      </c>
      <c r="AA17" s="20">
        <v>74</v>
      </c>
      <c r="AB17" s="20">
        <v>76.079999923706055</v>
      </c>
      <c r="AC17" s="20">
        <v>75</v>
      </c>
      <c r="AD17" s="13">
        <f t="shared" si="0"/>
        <v>781.30999994277954</v>
      </c>
    </row>
    <row r="18" spans="1:30" x14ac:dyDescent="0.3">
      <c r="A18" s="18" t="s">
        <v>81</v>
      </c>
      <c r="B18" s="18" t="s">
        <v>82</v>
      </c>
      <c r="C18" s="18" t="s">
        <v>83</v>
      </c>
      <c r="D18" s="18" t="s">
        <v>84</v>
      </c>
      <c r="E18" s="19"/>
      <c r="F18" s="19"/>
      <c r="G18" s="19"/>
      <c r="H18" s="19"/>
      <c r="I18" s="19"/>
      <c r="J18" s="19"/>
      <c r="K18" s="19"/>
      <c r="L18" s="20">
        <v>2</v>
      </c>
      <c r="M18" s="19"/>
      <c r="N18" s="20">
        <v>2</v>
      </c>
      <c r="O18" s="19"/>
      <c r="P18" s="20">
        <v>2</v>
      </c>
      <c r="Q18" s="20">
        <v>2.9300000071525574</v>
      </c>
      <c r="R18" s="20">
        <v>4</v>
      </c>
      <c r="S18" s="20">
        <v>4</v>
      </c>
      <c r="T18" s="20">
        <v>2</v>
      </c>
      <c r="U18" s="20">
        <v>4</v>
      </c>
      <c r="V18" s="20">
        <v>2</v>
      </c>
      <c r="W18" s="20">
        <v>25</v>
      </c>
      <c r="X18" s="20">
        <v>28</v>
      </c>
      <c r="Y18" s="20">
        <v>25</v>
      </c>
      <c r="Z18" s="20">
        <v>47.619999527931213</v>
      </c>
      <c r="AA18" s="20">
        <v>62</v>
      </c>
      <c r="AB18" s="20">
        <v>62</v>
      </c>
      <c r="AC18" s="20">
        <v>62</v>
      </c>
      <c r="AD18" s="13">
        <f t="shared" si="0"/>
        <v>336.54999953508377</v>
      </c>
    </row>
    <row r="19" spans="1:30" x14ac:dyDescent="0.3">
      <c r="A19" s="18" t="s">
        <v>85</v>
      </c>
      <c r="B19" s="18" t="s">
        <v>86</v>
      </c>
      <c r="C19" s="18" t="s">
        <v>87</v>
      </c>
      <c r="D19" s="18" t="s">
        <v>88</v>
      </c>
      <c r="E19" s="19"/>
      <c r="F19" s="19"/>
      <c r="G19" s="19"/>
      <c r="H19" s="19"/>
      <c r="I19" s="19"/>
      <c r="J19" s="19"/>
      <c r="K19" s="19"/>
      <c r="L19" s="20">
        <v>2.3600000143051147</v>
      </c>
      <c r="M19" s="20">
        <v>6</v>
      </c>
      <c r="N19" s="20">
        <v>27.680000007152557</v>
      </c>
      <c r="O19" s="20">
        <v>52</v>
      </c>
      <c r="P19" s="20">
        <v>45.75</v>
      </c>
      <c r="Q19" s="20">
        <v>44</v>
      </c>
      <c r="R19" s="20">
        <v>48.5</v>
      </c>
      <c r="S19" s="20">
        <v>48.5</v>
      </c>
      <c r="T19" s="20">
        <v>50.5</v>
      </c>
      <c r="U19" s="20">
        <v>2</v>
      </c>
      <c r="V19" s="20">
        <v>2.9300000071525574</v>
      </c>
      <c r="W19" s="20">
        <v>4</v>
      </c>
      <c r="X19" s="20">
        <v>2</v>
      </c>
      <c r="Y19" s="20">
        <v>4</v>
      </c>
      <c r="Z19" s="20">
        <v>15.049999952316284</v>
      </c>
      <c r="AA19" s="20">
        <v>34</v>
      </c>
      <c r="AB19" s="20">
        <v>71</v>
      </c>
      <c r="AC19" s="20">
        <v>42</v>
      </c>
      <c r="AD19" s="13">
        <f t="shared" si="0"/>
        <v>502.26999998092651</v>
      </c>
    </row>
    <row r="20" spans="1:30" x14ac:dyDescent="0.3">
      <c r="A20" s="18" t="s">
        <v>89</v>
      </c>
      <c r="B20" s="18" t="s">
        <v>90</v>
      </c>
      <c r="C20" s="18" t="s">
        <v>91</v>
      </c>
      <c r="D20" s="18" t="s">
        <v>92</v>
      </c>
      <c r="E20" s="19"/>
      <c r="F20" s="19"/>
      <c r="G20" s="19"/>
      <c r="H20" s="19"/>
      <c r="I20" s="19"/>
      <c r="J20" s="19"/>
      <c r="K20" s="19"/>
      <c r="L20" s="19"/>
      <c r="M20" s="19"/>
      <c r="N20" s="20">
        <v>1.5099999904632568</v>
      </c>
      <c r="O20" s="20">
        <v>2</v>
      </c>
      <c r="P20" s="20">
        <v>2</v>
      </c>
      <c r="Q20" s="20">
        <v>2</v>
      </c>
      <c r="R20" s="20">
        <v>3.7000000476837158</v>
      </c>
      <c r="S20" s="20">
        <v>4</v>
      </c>
      <c r="T20" s="20">
        <v>4</v>
      </c>
      <c r="U20" s="20">
        <v>4</v>
      </c>
      <c r="V20" s="20">
        <v>22.379999995231628</v>
      </c>
      <c r="W20" s="20">
        <v>50</v>
      </c>
      <c r="X20" s="20">
        <v>50</v>
      </c>
      <c r="Y20" s="20">
        <v>50</v>
      </c>
      <c r="Z20" s="20">
        <v>44</v>
      </c>
      <c r="AA20" s="20">
        <v>45</v>
      </c>
      <c r="AB20" s="20">
        <v>44</v>
      </c>
      <c r="AC20" s="20">
        <v>52</v>
      </c>
      <c r="AD20" s="13">
        <f t="shared" si="0"/>
        <v>380.5900000333786</v>
      </c>
    </row>
    <row r="21" spans="1:30" x14ac:dyDescent="0.3">
      <c r="A21" s="18" t="s">
        <v>93</v>
      </c>
      <c r="B21" s="18" t="s">
        <v>94</v>
      </c>
      <c r="C21" s="18" t="s">
        <v>95</v>
      </c>
      <c r="D21" s="18" t="s">
        <v>96</v>
      </c>
      <c r="E21" s="19"/>
      <c r="F21" s="19"/>
      <c r="G21" s="19"/>
      <c r="H21" s="19"/>
      <c r="I21" s="19"/>
      <c r="J21" s="19"/>
      <c r="K21" s="19"/>
      <c r="L21" s="19"/>
      <c r="M21" s="20">
        <v>3</v>
      </c>
      <c r="N21" s="20">
        <v>3</v>
      </c>
      <c r="O21" s="20">
        <v>5</v>
      </c>
      <c r="P21" s="20">
        <v>5</v>
      </c>
      <c r="Q21" s="20">
        <v>5</v>
      </c>
      <c r="R21" s="20">
        <v>5</v>
      </c>
      <c r="S21" s="20">
        <v>29</v>
      </c>
      <c r="T21" s="20">
        <v>29</v>
      </c>
      <c r="U21" s="20">
        <v>25</v>
      </c>
      <c r="V21" s="20">
        <v>25</v>
      </c>
      <c r="W21" s="20">
        <v>20</v>
      </c>
      <c r="X21" s="20">
        <v>2</v>
      </c>
      <c r="Y21" s="20">
        <v>2</v>
      </c>
      <c r="Z21" s="20">
        <v>2</v>
      </c>
      <c r="AA21" s="20">
        <v>2</v>
      </c>
      <c r="AB21" s="20">
        <v>2</v>
      </c>
      <c r="AC21" s="20">
        <v>2</v>
      </c>
      <c r="AD21" s="13">
        <f t="shared" si="0"/>
        <v>166</v>
      </c>
    </row>
    <row r="22" spans="1:30" x14ac:dyDescent="0.3">
      <c r="A22" s="18" t="s">
        <v>97</v>
      </c>
      <c r="B22" s="18" t="s">
        <v>98</v>
      </c>
      <c r="C22" s="18" t="s">
        <v>27</v>
      </c>
      <c r="D22" s="18" t="s">
        <v>99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>
        <v>2</v>
      </c>
      <c r="Q22" s="20">
        <v>2</v>
      </c>
      <c r="R22" s="20">
        <v>2</v>
      </c>
      <c r="S22" s="20">
        <v>2</v>
      </c>
      <c r="T22" s="20">
        <v>2</v>
      </c>
      <c r="U22" s="20">
        <v>2</v>
      </c>
      <c r="V22" s="20">
        <v>2</v>
      </c>
      <c r="W22" s="20">
        <v>2</v>
      </c>
      <c r="X22" s="20">
        <v>4</v>
      </c>
      <c r="Y22" s="20">
        <v>4</v>
      </c>
      <c r="Z22" s="20">
        <v>16.509999871253967</v>
      </c>
      <c r="AA22" s="20">
        <v>35.099999904632568</v>
      </c>
      <c r="AB22" s="20">
        <v>65.100000023841858</v>
      </c>
      <c r="AC22" s="20">
        <v>67</v>
      </c>
      <c r="AD22" s="13">
        <f t="shared" si="0"/>
        <v>207.70999979972839</v>
      </c>
    </row>
    <row r="23" spans="1:30" x14ac:dyDescent="0.3">
      <c r="A23" s="18" t="s">
        <v>100</v>
      </c>
      <c r="B23" s="18" t="s">
        <v>101</v>
      </c>
      <c r="C23" s="18" t="s">
        <v>102</v>
      </c>
      <c r="D23" s="18" t="s">
        <v>103</v>
      </c>
      <c r="E23" s="19"/>
      <c r="F23" s="19"/>
      <c r="G23" s="19"/>
      <c r="H23" s="20">
        <v>27</v>
      </c>
      <c r="I23" s="20">
        <v>27</v>
      </c>
      <c r="J23" s="20">
        <v>33</v>
      </c>
      <c r="K23" s="20">
        <v>16.5</v>
      </c>
      <c r="L23" s="20">
        <v>7</v>
      </c>
      <c r="M23" s="20">
        <v>7</v>
      </c>
      <c r="N23" s="20">
        <v>7</v>
      </c>
      <c r="O23" s="20">
        <v>4</v>
      </c>
      <c r="P23" s="20">
        <v>7</v>
      </c>
      <c r="Q23" s="20">
        <v>7</v>
      </c>
      <c r="R23" s="20">
        <v>7</v>
      </c>
      <c r="S23" s="20">
        <v>50</v>
      </c>
      <c r="T23" s="20">
        <v>45</v>
      </c>
      <c r="U23" s="20">
        <v>42</v>
      </c>
      <c r="V23" s="20">
        <v>41</v>
      </c>
      <c r="W23" s="20">
        <v>28.759999990463257</v>
      </c>
      <c r="X23" s="20">
        <v>51.330000042915344</v>
      </c>
      <c r="Y23" s="20">
        <v>50</v>
      </c>
      <c r="Z23" s="20">
        <v>56</v>
      </c>
      <c r="AA23" s="20">
        <v>31</v>
      </c>
      <c r="AB23" s="20">
        <v>31.800000011920929</v>
      </c>
      <c r="AC23" s="20">
        <v>13.149999976158142</v>
      </c>
      <c r="AD23" s="13">
        <f t="shared" si="0"/>
        <v>589.54000002145767</v>
      </c>
    </row>
    <row r="24" spans="1:30" x14ac:dyDescent="0.3">
      <c r="A24" s="18" t="s">
        <v>104</v>
      </c>
      <c r="B24" s="18" t="s">
        <v>105</v>
      </c>
      <c r="C24" s="18" t="s">
        <v>106</v>
      </c>
      <c r="D24" s="18" t="s">
        <v>107</v>
      </c>
      <c r="E24" s="19"/>
      <c r="F24" s="19"/>
      <c r="G24" s="19"/>
      <c r="H24" s="19"/>
      <c r="I24" s="19"/>
      <c r="J24" s="19"/>
      <c r="K24" s="19"/>
      <c r="L24" s="19"/>
      <c r="M24" s="20">
        <v>5</v>
      </c>
      <c r="N24" s="20">
        <v>5</v>
      </c>
      <c r="O24" s="20">
        <v>5</v>
      </c>
      <c r="P24" s="20">
        <v>6.559999942779541</v>
      </c>
      <c r="Q24" s="20">
        <v>4</v>
      </c>
      <c r="R24" s="20">
        <v>7</v>
      </c>
      <c r="S24" s="20">
        <v>4.5</v>
      </c>
      <c r="T24" s="20">
        <v>4</v>
      </c>
      <c r="U24" s="20">
        <v>4</v>
      </c>
      <c r="V24" s="20">
        <v>4</v>
      </c>
      <c r="W24" s="20">
        <v>4</v>
      </c>
      <c r="X24" s="20">
        <v>2</v>
      </c>
      <c r="Y24" s="20">
        <v>4</v>
      </c>
      <c r="Z24" s="20">
        <v>4</v>
      </c>
      <c r="AA24" s="20">
        <v>6.0054793357849121</v>
      </c>
      <c r="AB24" s="20">
        <v>6.800000011920929</v>
      </c>
      <c r="AC24" s="20">
        <v>12</v>
      </c>
      <c r="AD24" s="13">
        <f t="shared" si="0"/>
        <v>87.865479290485382</v>
      </c>
    </row>
    <row r="25" spans="1:30" x14ac:dyDescent="0.3">
      <c r="A25" s="18" t="s">
        <v>108</v>
      </c>
      <c r="B25" s="18" t="s">
        <v>109</v>
      </c>
      <c r="C25" s="18" t="s">
        <v>110</v>
      </c>
      <c r="D25" s="18" t="s">
        <v>111</v>
      </c>
      <c r="E25" s="19"/>
      <c r="F25" s="20">
        <v>24</v>
      </c>
      <c r="G25" s="19"/>
      <c r="H25" s="19"/>
      <c r="I25" s="19"/>
      <c r="J25" s="19"/>
      <c r="K25" s="19"/>
      <c r="L25" s="20">
        <v>2</v>
      </c>
      <c r="M25" s="20">
        <v>10.549999952316284</v>
      </c>
      <c r="N25" s="20">
        <v>15</v>
      </c>
      <c r="O25" s="20">
        <v>15</v>
      </c>
      <c r="P25" s="20">
        <v>13.990000009536743</v>
      </c>
      <c r="Q25" s="20">
        <v>20.75</v>
      </c>
      <c r="R25" s="20">
        <v>25</v>
      </c>
      <c r="S25" s="20">
        <v>43</v>
      </c>
      <c r="T25" s="20">
        <v>44.939999938011169</v>
      </c>
      <c r="U25" s="20">
        <v>110.01999998092651</v>
      </c>
      <c r="V25" s="20">
        <v>62.200000762939453</v>
      </c>
      <c r="W25" s="20">
        <v>27</v>
      </c>
      <c r="X25" s="20">
        <v>35.220000028610229</v>
      </c>
      <c r="Y25" s="20">
        <v>37</v>
      </c>
      <c r="Z25" s="20">
        <v>39.018356204032898</v>
      </c>
      <c r="AA25" s="20">
        <v>33.25</v>
      </c>
      <c r="AB25" s="20">
        <v>29.290000319480896</v>
      </c>
      <c r="AC25" s="20">
        <v>20.416000008583069</v>
      </c>
      <c r="AD25" s="13">
        <f t="shared" si="0"/>
        <v>607.64435720443726</v>
      </c>
    </row>
    <row r="26" spans="1:30" x14ac:dyDescent="0.3">
      <c r="A26" s="18" t="s">
        <v>112</v>
      </c>
      <c r="B26" s="18" t="s">
        <v>113</v>
      </c>
      <c r="C26" s="18" t="s">
        <v>114</v>
      </c>
      <c r="D26" s="18" t="s">
        <v>56</v>
      </c>
      <c r="E26" s="19"/>
      <c r="F26" s="19"/>
      <c r="G26" s="19"/>
      <c r="H26" s="20">
        <v>36</v>
      </c>
      <c r="I26" s="20">
        <v>36</v>
      </c>
      <c r="J26" s="20">
        <v>36</v>
      </c>
      <c r="K26" s="20">
        <v>27</v>
      </c>
      <c r="L26" s="20">
        <v>45.769999980926514</v>
      </c>
      <c r="M26" s="20">
        <v>44</v>
      </c>
      <c r="N26" s="20">
        <v>33.5</v>
      </c>
      <c r="O26" s="20">
        <v>35</v>
      </c>
      <c r="P26" s="20">
        <v>33.270000040531158</v>
      </c>
      <c r="Q26" s="20">
        <v>36</v>
      </c>
      <c r="R26" s="20">
        <v>37.179999947547913</v>
      </c>
      <c r="S26" s="20">
        <v>40.5</v>
      </c>
      <c r="T26" s="20">
        <v>64.200000047683716</v>
      </c>
      <c r="U26" s="20">
        <v>74.249999940395355</v>
      </c>
      <c r="V26" s="20">
        <v>83.779999971389771</v>
      </c>
      <c r="W26" s="20">
        <v>72.480000019073486</v>
      </c>
      <c r="X26" s="20">
        <v>69.25</v>
      </c>
      <c r="Y26" s="20">
        <v>67</v>
      </c>
      <c r="Z26" s="20">
        <v>74.50684928894043</v>
      </c>
      <c r="AA26" s="20">
        <v>69.169999986886978</v>
      </c>
      <c r="AB26" s="20">
        <v>25.259999871253967</v>
      </c>
      <c r="AC26" s="20">
        <v>65.179999887943268</v>
      </c>
      <c r="AD26" s="13">
        <f t="shared" si="0"/>
        <v>1105.2968489825726</v>
      </c>
    </row>
    <row r="27" spans="1:30" x14ac:dyDescent="0.3">
      <c r="A27" s="18" t="s">
        <v>115</v>
      </c>
      <c r="B27" s="18" t="s">
        <v>116</v>
      </c>
      <c r="C27" s="18" t="s">
        <v>117</v>
      </c>
      <c r="D27" s="18" t="s">
        <v>118</v>
      </c>
      <c r="E27" s="19"/>
      <c r="F27" s="19"/>
      <c r="G27" s="19"/>
      <c r="H27" s="19"/>
      <c r="I27" s="19"/>
      <c r="J27" s="19"/>
      <c r="K27" s="19"/>
      <c r="L27" s="20">
        <v>2</v>
      </c>
      <c r="M27" s="20">
        <v>4</v>
      </c>
      <c r="N27" s="20">
        <v>2</v>
      </c>
      <c r="O27" s="19"/>
      <c r="P27" s="20">
        <v>2</v>
      </c>
      <c r="Q27" s="20">
        <v>2</v>
      </c>
      <c r="R27" s="20">
        <v>2</v>
      </c>
      <c r="S27" s="20">
        <v>2</v>
      </c>
      <c r="T27" s="20">
        <v>2</v>
      </c>
      <c r="U27" s="20">
        <v>2</v>
      </c>
      <c r="V27" s="20">
        <v>35</v>
      </c>
      <c r="W27" s="20">
        <v>35</v>
      </c>
      <c r="X27" s="20">
        <v>35.409999996423721</v>
      </c>
      <c r="Y27" s="20">
        <v>34</v>
      </c>
      <c r="Z27" s="20">
        <v>38.179999947547913</v>
      </c>
      <c r="AA27" s="20">
        <v>36</v>
      </c>
      <c r="AB27" s="20">
        <v>39</v>
      </c>
      <c r="AC27" s="20">
        <v>39</v>
      </c>
      <c r="AD27" s="13">
        <f t="shared" si="0"/>
        <v>311.58999994397163</v>
      </c>
    </row>
    <row r="28" spans="1:30" x14ac:dyDescent="0.3">
      <c r="A28" s="18" t="s">
        <v>119</v>
      </c>
      <c r="B28" s="18" t="s">
        <v>120</v>
      </c>
      <c r="C28" s="18" t="s">
        <v>121</v>
      </c>
      <c r="D28" s="18" t="s">
        <v>122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20">
        <v>5</v>
      </c>
      <c r="V28" s="20">
        <v>1.4099999666213989</v>
      </c>
      <c r="W28" s="19"/>
      <c r="X28" s="20">
        <v>4.3799999952316284</v>
      </c>
      <c r="Y28" s="20">
        <v>12</v>
      </c>
      <c r="Z28" s="20">
        <v>14.809999942779541</v>
      </c>
      <c r="AA28" s="20">
        <v>19</v>
      </c>
      <c r="AB28" s="20">
        <v>15.764520347118378</v>
      </c>
      <c r="AC28" s="20">
        <v>49.5</v>
      </c>
      <c r="AD28" s="13">
        <f t="shared" si="0"/>
        <v>121.86452025175095</v>
      </c>
    </row>
    <row r="29" spans="1:30" x14ac:dyDescent="0.3">
      <c r="A29" s="18" t="s">
        <v>123</v>
      </c>
      <c r="B29" s="18" t="s">
        <v>124</v>
      </c>
      <c r="C29" s="18" t="s">
        <v>125</v>
      </c>
      <c r="D29" s="18" t="s">
        <v>126</v>
      </c>
      <c r="E29" s="19"/>
      <c r="F29" s="19"/>
      <c r="G29" s="19"/>
      <c r="H29" s="19"/>
      <c r="I29" s="19"/>
      <c r="J29" s="19"/>
      <c r="K29" s="19"/>
      <c r="L29" s="19"/>
      <c r="M29" s="19"/>
      <c r="N29" s="20">
        <v>5</v>
      </c>
      <c r="O29" s="20">
        <v>5</v>
      </c>
      <c r="P29" s="20">
        <v>1.4500000476837158</v>
      </c>
      <c r="Q29" s="20">
        <v>2</v>
      </c>
      <c r="R29" s="20">
        <v>5.1599999666213989</v>
      </c>
      <c r="S29" s="20">
        <v>6</v>
      </c>
      <c r="T29" s="20">
        <v>6.8899999856948853</v>
      </c>
      <c r="U29" s="20">
        <v>10</v>
      </c>
      <c r="V29" s="20">
        <v>10</v>
      </c>
      <c r="W29" s="20">
        <v>7</v>
      </c>
      <c r="X29" s="20">
        <v>9.440000057220459</v>
      </c>
      <c r="Y29" s="20">
        <v>13</v>
      </c>
      <c r="Z29" s="20">
        <v>20.841780751943588</v>
      </c>
      <c r="AA29" s="20">
        <v>27.024657249450684</v>
      </c>
      <c r="AB29" s="20">
        <v>27</v>
      </c>
      <c r="AC29" s="20">
        <v>18.819999992847443</v>
      </c>
      <c r="AD29" s="13">
        <f t="shared" si="0"/>
        <v>174.62643805146217</v>
      </c>
    </row>
    <row r="30" spans="1:30" x14ac:dyDescent="0.3">
      <c r="A30" s="18" t="s">
        <v>127</v>
      </c>
      <c r="B30" s="18" t="s">
        <v>128</v>
      </c>
      <c r="C30" s="18" t="s">
        <v>129</v>
      </c>
      <c r="D30" s="18" t="s">
        <v>130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>
        <v>2.300000011920929</v>
      </c>
      <c r="P30" s="20">
        <v>30</v>
      </c>
      <c r="Q30" s="20">
        <v>29</v>
      </c>
      <c r="R30" s="20">
        <v>29</v>
      </c>
      <c r="S30" s="20">
        <v>2</v>
      </c>
      <c r="T30" s="20">
        <v>2</v>
      </c>
      <c r="U30" s="20">
        <v>2</v>
      </c>
      <c r="V30" s="20">
        <v>2</v>
      </c>
      <c r="W30" s="20">
        <v>2</v>
      </c>
      <c r="X30" s="20">
        <v>50</v>
      </c>
      <c r="Y30" s="20">
        <v>50</v>
      </c>
      <c r="Z30" s="20">
        <v>50</v>
      </c>
      <c r="AA30" s="20">
        <v>2</v>
      </c>
      <c r="AB30" s="20">
        <v>22.420000344514847</v>
      </c>
      <c r="AC30" s="20">
        <v>54</v>
      </c>
      <c r="AD30" s="13">
        <f t="shared" si="0"/>
        <v>328.72000035643578</v>
      </c>
    </row>
    <row r="31" spans="1:30" x14ac:dyDescent="0.3">
      <c r="A31" s="18" t="s">
        <v>131</v>
      </c>
      <c r="B31" s="18" t="s">
        <v>132</v>
      </c>
      <c r="C31" s="18" t="s">
        <v>133</v>
      </c>
      <c r="D31" s="18" t="s">
        <v>134</v>
      </c>
      <c r="E31" s="19"/>
      <c r="F31" s="19"/>
      <c r="G31" s="19"/>
      <c r="H31" s="19"/>
      <c r="I31" s="19"/>
      <c r="J31" s="19"/>
      <c r="K31" s="19"/>
      <c r="L31" s="20">
        <v>26.75</v>
      </c>
      <c r="M31" s="20">
        <v>28.509999990463257</v>
      </c>
      <c r="N31" s="20">
        <v>33.900000751018524</v>
      </c>
      <c r="O31" s="20">
        <v>37</v>
      </c>
      <c r="P31" s="20">
        <v>42.099999904632568</v>
      </c>
      <c r="Q31" s="20">
        <v>40</v>
      </c>
      <c r="R31" s="20">
        <v>41.439999938011169</v>
      </c>
      <c r="S31" s="20">
        <v>37.210000038146973</v>
      </c>
      <c r="T31" s="20">
        <v>19.5</v>
      </c>
      <c r="U31" s="20">
        <v>2</v>
      </c>
      <c r="V31" s="20">
        <v>4.9099999666213989</v>
      </c>
      <c r="W31" s="20">
        <v>2</v>
      </c>
      <c r="X31" s="20">
        <v>31</v>
      </c>
      <c r="Y31" s="20">
        <v>56.5</v>
      </c>
      <c r="Z31" s="20">
        <v>51.75</v>
      </c>
      <c r="AA31" s="20">
        <v>56.75</v>
      </c>
      <c r="AB31" s="20">
        <v>47.010001540184021</v>
      </c>
      <c r="AC31" s="20">
        <v>57</v>
      </c>
      <c r="AD31" s="13">
        <f t="shared" si="0"/>
        <v>615.33000212907791</v>
      </c>
    </row>
    <row r="32" spans="1:30" x14ac:dyDescent="0.3">
      <c r="A32" s="18" t="s">
        <v>135</v>
      </c>
      <c r="B32" s="18" t="s">
        <v>136</v>
      </c>
      <c r="C32" s="18" t="s">
        <v>137</v>
      </c>
      <c r="D32" s="18" t="s">
        <v>76</v>
      </c>
      <c r="E32" s="19"/>
      <c r="F32" s="19"/>
      <c r="G32" s="19"/>
      <c r="H32" s="19"/>
      <c r="I32" s="19"/>
      <c r="J32" s="19"/>
      <c r="K32" s="19"/>
      <c r="L32" s="20">
        <v>2</v>
      </c>
      <c r="M32" s="20">
        <v>3</v>
      </c>
      <c r="N32" s="20">
        <v>6.0199999809265137</v>
      </c>
      <c r="O32" s="20">
        <v>7</v>
      </c>
      <c r="P32" s="20">
        <v>7</v>
      </c>
      <c r="Q32" s="20">
        <v>7</v>
      </c>
      <c r="R32" s="20">
        <v>4</v>
      </c>
      <c r="S32" s="20">
        <v>3.7300000190734863</v>
      </c>
      <c r="T32" s="20">
        <v>5.4900000095367432</v>
      </c>
      <c r="U32" s="20">
        <v>6</v>
      </c>
      <c r="V32" s="20">
        <v>5</v>
      </c>
      <c r="W32" s="20">
        <v>5</v>
      </c>
      <c r="X32" s="20">
        <v>19.429999947547913</v>
      </c>
      <c r="Y32" s="20">
        <v>27</v>
      </c>
      <c r="Z32" s="20">
        <v>29.949999988079071</v>
      </c>
      <c r="AA32" s="20">
        <v>31</v>
      </c>
      <c r="AB32" s="20">
        <v>19.690000057220459</v>
      </c>
      <c r="AC32" s="20">
        <v>12</v>
      </c>
      <c r="AD32" s="13">
        <f t="shared" si="0"/>
        <v>200.31000000238419</v>
      </c>
    </row>
    <row r="33" spans="1:30" x14ac:dyDescent="0.3">
      <c r="A33" s="18" t="s">
        <v>138</v>
      </c>
      <c r="B33" s="18" t="s">
        <v>139</v>
      </c>
      <c r="C33" s="18" t="s">
        <v>140</v>
      </c>
      <c r="D33" s="18" t="s">
        <v>141</v>
      </c>
      <c r="E33" s="19"/>
      <c r="F33" s="19"/>
      <c r="G33" s="19"/>
      <c r="H33" s="19"/>
      <c r="I33" s="19"/>
      <c r="J33" s="19"/>
      <c r="K33" s="19"/>
      <c r="L33" s="19"/>
      <c r="M33" s="20">
        <v>1.5099999904632568</v>
      </c>
      <c r="N33" s="20">
        <v>2</v>
      </c>
      <c r="O33" s="20">
        <v>2</v>
      </c>
      <c r="P33" s="20">
        <v>4.8999999761581421</v>
      </c>
      <c r="Q33" s="20">
        <v>7</v>
      </c>
      <c r="R33" s="20">
        <v>7</v>
      </c>
      <c r="S33" s="20">
        <v>6.0999999046325684</v>
      </c>
      <c r="T33" s="20">
        <v>55.570001840591431</v>
      </c>
      <c r="U33" s="20">
        <v>49.300000011920929</v>
      </c>
      <c r="V33" s="20">
        <v>51</v>
      </c>
      <c r="W33" s="20">
        <v>50.009999990463257</v>
      </c>
      <c r="X33" s="20">
        <v>81.200274109840393</v>
      </c>
      <c r="Y33" s="20">
        <v>79</v>
      </c>
      <c r="Z33" s="20">
        <v>72</v>
      </c>
      <c r="AA33" s="20">
        <v>53.419999957084656</v>
      </c>
      <c r="AB33" s="20">
        <v>15.180000007152557</v>
      </c>
      <c r="AC33" s="20">
        <v>45.269999980926514</v>
      </c>
      <c r="AD33" s="13">
        <f t="shared" si="0"/>
        <v>582.4602757692337</v>
      </c>
    </row>
    <row r="34" spans="1:30" x14ac:dyDescent="0.3">
      <c r="A34" s="18" t="s">
        <v>142</v>
      </c>
      <c r="B34" s="18" t="s">
        <v>71</v>
      </c>
      <c r="C34" s="18" t="s">
        <v>143</v>
      </c>
      <c r="D34" s="18" t="s">
        <v>88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0">
        <v>2</v>
      </c>
      <c r="P34" s="20">
        <v>2</v>
      </c>
      <c r="Q34" s="20">
        <v>2</v>
      </c>
      <c r="R34" s="20">
        <v>2</v>
      </c>
      <c r="S34" s="20">
        <v>2</v>
      </c>
      <c r="T34" s="20">
        <v>2</v>
      </c>
      <c r="U34" s="20">
        <v>2</v>
      </c>
      <c r="V34" s="20">
        <v>4</v>
      </c>
      <c r="W34" s="20">
        <v>5</v>
      </c>
      <c r="X34" s="20">
        <v>5</v>
      </c>
      <c r="Y34" s="20">
        <v>5</v>
      </c>
      <c r="Z34" s="20">
        <v>4</v>
      </c>
      <c r="AA34" s="20">
        <v>5</v>
      </c>
      <c r="AB34" s="20">
        <v>5.9200000166893005</v>
      </c>
      <c r="AC34" s="20">
        <v>7</v>
      </c>
      <c r="AD34" s="13">
        <f t="shared" si="0"/>
        <v>54.920000016689301</v>
      </c>
    </row>
    <row r="35" spans="1:30" x14ac:dyDescent="0.3">
      <c r="A35" s="18" t="s">
        <v>144</v>
      </c>
      <c r="B35" s="18" t="s">
        <v>71</v>
      </c>
      <c r="C35" s="18" t="s">
        <v>145</v>
      </c>
      <c r="D35" s="18" t="s">
        <v>146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0">
        <v>2</v>
      </c>
      <c r="P35" s="20">
        <v>4</v>
      </c>
      <c r="Q35" s="20">
        <v>4</v>
      </c>
      <c r="R35" s="20">
        <v>4</v>
      </c>
      <c r="S35" s="20">
        <v>2.8399999737739563</v>
      </c>
      <c r="T35" s="20">
        <v>2</v>
      </c>
      <c r="U35" s="20">
        <v>4</v>
      </c>
      <c r="V35" s="20">
        <v>4</v>
      </c>
      <c r="W35" s="20">
        <v>3.0800000429153442</v>
      </c>
      <c r="X35" s="20">
        <v>5</v>
      </c>
      <c r="Y35" s="20">
        <v>6.5399999618530273</v>
      </c>
      <c r="Z35" s="20">
        <v>16</v>
      </c>
      <c r="AA35" s="20">
        <v>10</v>
      </c>
      <c r="AB35" s="20">
        <v>50.619999945163727</v>
      </c>
      <c r="AC35" s="20">
        <v>89.379997253417969</v>
      </c>
      <c r="AD35" s="13">
        <f t="shared" si="0"/>
        <v>207.45999717712402</v>
      </c>
    </row>
    <row r="36" spans="1:30" x14ac:dyDescent="0.3">
      <c r="A36" s="18" t="s">
        <v>147</v>
      </c>
      <c r="B36" s="18" t="s">
        <v>148</v>
      </c>
      <c r="C36" s="18" t="s">
        <v>149</v>
      </c>
      <c r="D36" s="18" t="s">
        <v>150</v>
      </c>
      <c r="E36" s="19"/>
      <c r="F36" s="19"/>
      <c r="G36" s="19"/>
      <c r="H36" s="19"/>
      <c r="I36" s="19"/>
      <c r="J36" s="19"/>
      <c r="K36" s="19"/>
      <c r="L36" s="19"/>
      <c r="M36" s="20">
        <v>2</v>
      </c>
      <c r="N36" s="20">
        <v>2</v>
      </c>
      <c r="O36" s="20">
        <v>2</v>
      </c>
      <c r="P36" s="20">
        <v>2</v>
      </c>
      <c r="Q36" s="20">
        <v>2</v>
      </c>
      <c r="R36" s="20">
        <v>2</v>
      </c>
      <c r="S36" s="20">
        <v>2</v>
      </c>
      <c r="T36" s="20">
        <v>3.5</v>
      </c>
      <c r="U36" s="20">
        <v>5</v>
      </c>
      <c r="V36" s="20">
        <v>5</v>
      </c>
      <c r="W36" s="20">
        <v>5</v>
      </c>
      <c r="X36" s="20">
        <v>7</v>
      </c>
      <c r="Y36" s="20">
        <v>7</v>
      </c>
      <c r="Z36" s="20">
        <v>10.079999923706055</v>
      </c>
      <c r="AA36" s="20">
        <v>17</v>
      </c>
      <c r="AB36" s="20">
        <v>21</v>
      </c>
      <c r="AC36" s="20">
        <v>8</v>
      </c>
      <c r="AD36" s="13">
        <f t="shared" si="0"/>
        <v>102.57999992370605</v>
      </c>
    </row>
    <row r="37" spans="1:30" x14ac:dyDescent="0.3">
      <c r="A37" s="18" t="s">
        <v>154</v>
      </c>
      <c r="B37" s="18" t="s">
        <v>149</v>
      </c>
      <c r="C37" s="18" t="s">
        <v>149</v>
      </c>
      <c r="D37" s="18" t="s">
        <v>155</v>
      </c>
      <c r="E37" s="19"/>
      <c r="F37" s="19"/>
      <c r="G37" s="19"/>
      <c r="H37" s="19"/>
      <c r="I37" s="19"/>
      <c r="J37" s="19"/>
      <c r="K37" s="19"/>
      <c r="L37" s="20">
        <v>2</v>
      </c>
      <c r="M37" s="20">
        <v>2</v>
      </c>
      <c r="N37" s="20">
        <v>2</v>
      </c>
      <c r="O37" s="20">
        <v>4</v>
      </c>
      <c r="P37" s="20">
        <v>4</v>
      </c>
      <c r="Q37" s="20">
        <v>4</v>
      </c>
      <c r="R37" s="20">
        <v>12.839999973773956</v>
      </c>
      <c r="S37" s="20">
        <v>35</v>
      </c>
      <c r="T37" s="20">
        <v>35</v>
      </c>
      <c r="U37" s="20">
        <v>40</v>
      </c>
      <c r="V37" s="20">
        <v>35</v>
      </c>
      <c r="W37" s="20">
        <v>23</v>
      </c>
      <c r="X37" s="20">
        <v>20</v>
      </c>
      <c r="Y37" s="20">
        <v>29.990000009536743</v>
      </c>
      <c r="Z37" s="20">
        <v>4</v>
      </c>
      <c r="AA37" s="20">
        <v>4</v>
      </c>
      <c r="AB37" s="20">
        <v>4</v>
      </c>
      <c r="AC37" s="20">
        <v>4</v>
      </c>
      <c r="AD37" s="13">
        <f t="shared" si="0"/>
        <v>264.8299999833107</v>
      </c>
    </row>
    <row r="38" spans="1:30" x14ac:dyDescent="0.3">
      <c r="A38" s="18" t="s">
        <v>151</v>
      </c>
      <c r="B38" s="18" t="s">
        <v>149</v>
      </c>
      <c r="C38" s="18" t="s">
        <v>152</v>
      </c>
      <c r="D38" s="18" t="s">
        <v>153</v>
      </c>
      <c r="E38" s="19"/>
      <c r="F38" s="19"/>
      <c r="G38" s="19"/>
      <c r="H38" s="19"/>
      <c r="I38" s="19"/>
      <c r="J38" s="19"/>
      <c r="K38" s="19"/>
      <c r="L38" s="20">
        <v>12</v>
      </c>
      <c r="M38" s="20">
        <v>12</v>
      </c>
      <c r="N38" s="20">
        <v>12</v>
      </c>
      <c r="O38" s="20">
        <v>12</v>
      </c>
      <c r="P38" s="20">
        <v>12</v>
      </c>
      <c r="Q38" s="20">
        <v>12</v>
      </c>
      <c r="R38" s="20">
        <v>12</v>
      </c>
      <c r="S38" s="20">
        <v>12</v>
      </c>
      <c r="T38" s="20">
        <v>12</v>
      </c>
      <c r="U38" s="20">
        <v>12</v>
      </c>
      <c r="V38" s="20">
        <v>12</v>
      </c>
      <c r="W38" s="20">
        <v>15.25</v>
      </c>
      <c r="X38" s="20">
        <v>14.779999971389771</v>
      </c>
      <c r="Y38" s="20">
        <v>12</v>
      </c>
      <c r="Z38" s="20">
        <v>12</v>
      </c>
      <c r="AA38" s="20">
        <v>12</v>
      </c>
      <c r="AB38" s="20">
        <v>12</v>
      </c>
      <c r="AC38" s="20">
        <v>12</v>
      </c>
      <c r="AD38" s="13">
        <f t="shared" si="0"/>
        <v>222.02999997138977</v>
      </c>
    </row>
    <row r="39" spans="1:30" x14ac:dyDescent="0.3">
      <c r="A39" s="18" t="s">
        <v>156</v>
      </c>
      <c r="B39" s="18" t="s">
        <v>157</v>
      </c>
      <c r="C39" s="18" t="s">
        <v>158</v>
      </c>
      <c r="D39" s="18" t="s">
        <v>159</v>
      </c>
      <c r="E39" s="19"/>
      <c r="F39" s="19"/>
      <c r="G39" s="19"/>
      <c r="H39" s="19"/>
      <c r="I39" s="19"/>
      <c r="J39" s="20">
        <v>30</v>
      </c>
      <c r="K39" s="20">
        <v>42</v>
      </c>
      <c r="L39" s="20">
        <v>45</v>
      </c>
      <c r="M39" s="20">
        <v>2.5</v>
      </c>
      <c r="N39" s="20">
        <v>2.699999988079071</v>
      </c>
      <c r="O39" s="20">
        <v>3</v>
      </c>
      <c r="P39" s="20">
        <v>4.6699999570846558</v>
      </c>
      <c r="Q39" s="20">
        <v>5</v>
      </c>
      <c r="R39" s="20">
        <v>5</v>
      </c>
      <c r="S39" s="20">
        <v>5</v>
      </c>
      <c r="T39" s="20">
        <v>5</v>
      </c>
      <c r="U39" s="20">
        <v>5</v>
      </c>
      <c r="V39" s="20">
        <v>3</v>
      </c>
      <c r="W39" s="20">
        <v>4</v>
      </c>
      <c r="X39" s="20">
        <v>4</v>
      </c>
      <c r="Y39" s="20">
        <v>5</v>
      </c>
      <c r="Z39" s="20">
        <v>5</v>
      </c>
      <c r="AA39" s="20">
        <v>4.7200000286102295</v>
      </c>
      <c r="AB39" s="20">
        <v>5</v>
      </c>
      <c r="AC39" s="20">
        <v>5</v>
      </c>
      <c r="AD39" s="13">
        <f t="shared" si="0"/>
        <v>190.58999997377396</v>
      </c>
    </row>
    <row r="40" spans="1:30" x14ac:dyDescent="0.3">
      <c r="A40" s="18" t="s">
        <v>160</v>
      </c>
      <c r="B40" s="18" t="s">
        <v>161</v>
      </c>
      <c r="C40" s="18" t="s">
        <v>162</v>
      </c>
      <c r="D40" s="18" t="s">
        <v>163</v>
      </c>
      <c r="E40" s="19"/>
      <c r="F40" s="19"/>
      <c r="G40" s="19"/>
      <c r="H40" s="19"/>
      <c r="I40" s="19"/>
      <c r="J40" s="19"/>
      <c r="K40" s="19"/>
      <c r="L40" s="19"/>
      <c r="M40" s="20">
        <v>1.0900000333786011</v>
      </c>
      <c r="N40" s="20">
        <v>2</v>
      </c>
      <c r="O40" s="20">
        <v>4</v>
      </c>
      <c r="P40" s="20">
        <v>4</v>
      </c>
      <c r="Q40" s="20">
        <v>4</v>
      </c>
      <c r="R40" s="20">
        <v>4</v>
      </c>
      <c r="S40" s="20">
        <v>4</v>
      </c>
      <c r="T40" s="20">
        <v>4</v>
      </c>
      <c r="U40" s="20">
        <v>2.7799999713897705</v>
      </c>
      <c r="V40" s="20">
        <v>2</v>
      </c>
      <c r="W40" s="20">
        <v>2</v>
      </c>
      <c r="X40" s="20">
        <v>2</v>
      </c>
      <c r="Y40" s="20">
        <v>2</v>
      </c>
      <c r="Z40" s="20">
        <v>2</v>
      </c>
      <c r="AA40" s="20">
        <v>2.7200000286102295</v>
      </c>
      <c r="AB40" s="20">
        <v>4</v>
      </c>
      <c r="AC40" s="20">
        <v>5</v>
      </c>
      <c r="AD40" s="13">
        <f t="shared" si="0"/>
        <v>51.590000033378601</v>
      </c>
    </row>
    <row r="41" spans="1:30" x14ac:dyDescent="0.3">
      <c r="A41" s="18" t="s">
        <v>164</v>
      </c>
      <c r="B41" s="18" t="s">
        <v>165</v>
      </c>
      <c r="C41" s="18" t="s">
        <v>166</v>
      </c>
      <c r="D41" s="18" t="s">
        <v>167</v>
      </c>
      <c r="E41" s="19"/>
      <c r="F41" s="19"/>
      <c r="G41" s="19"/>
      <c r="H41" s="20">
        <v>1.5</v>
      </c>
      <c r="I41" s="19"/>
      <c r="J41" s="19"/>
      <c r="K41" s="19"/>
      <c r="L41" s="20">
        <v>2</v>
      </c>
      <c r="M41" s="19"/>
      <c r="N41" s="20">
        <v>12.209999620914459</v>
      </c>
      <c r="O41" s="20">
        <v>25.5</v>
      </c>
      <c r="P41" s="20">
        <v>25.5</v>
      </c>
      <c r="Q41" s="20">
        <v>20.5</v>
      </c>
      <c r="R41" s="20">
        <v>20.5</v>
      </c>
      <c r="S41" s="20">
        <v>21.5</v>
      </c>
      <c r="T41" s="20">
        <v>20.5</v>
      </c>
      <c r="U41" s="20">
        <v>21.5</v>
      </c>
      <c r="V41" s="20">
        <v>52.529999971389771</v>
      </c>
      <c r="W41" s="20">
        <v>5.0099999904632568</v>
      </c>
      <c r="X41" s="20">
        <v>73.490272581577301</v>
      </c>
      <c r="Y41" s="20">
        <v>41.75</v>
      </c>
      <c r="Z41" s="20">
        <v>2</v>
      </c>
      <c r="AA41" s="20">
        <v>13.035616397857666</v>
      </c>
      <c r="AB41" s="20">
        <v>4</v>
      </c>
      <c r="AC41" s="20">
        <v>5</v>
      </c>
      <c r="AD41" s="13">
        <f t="shared" si="0"/>
        <v>368.02588856220245</v>
      </c>
    </row>
    <row r="42" spans="1:30" x14ac:dyDescent="0.3">
      <c r="A42" s="18" t="s">
        <v>168</v>
      </c>
      <c r="B42" s="18" t="s">
        <v>106</v>
      </c>
      <c r="C42" s="18" t="s">
        <v>169</v>
      </c>
      <c r="D42" s="18" t="s">
        <v>170</v>
      </c>
      <c r="E42" s="19"/>
      <c r="F42" s="19"/>
      <c r="G42" s="19"/>
      <c r="H42" s="19"/>
      <c r="I42" s="19"/>
      <c r="J42" s="19"/>
      <c r="K42" s="19"/>
      <c r="L42" s="20">
        <v>1.2000000476837158</v>
      </c>
      <c r="M42" s="20">
        <v>2</v>
      </c>
      <c r="N42" s="20">
        <v>2</v>
      </c>
      <c r="O42" s="20">
        <v>2</v>
      </c>
      <c r="P42" s="20">
        <v>2</v>
      </c>
      <c r="Q42" s="20">
        <v>2</v>
      </c>
      <c r="R42" s="20">
        <v>2</v>
      </c>
      <c r="S42" s="20">
        <v>2</v>
      </c>
      <c r="T42" s="20">
        <v>2</v>
      </c>
      <c r="U42" s="20">
        <v>2</v>
      </c>
      <c r="V42" s="20">
        <v>2</v>
      </c>
      <c r="W42" s="20">
        <v>2</v>
      </c>
      <c r="X42" s="20">
        <v>2</v>
      </c>
      <c r="Y42" s="20">
        <v>2</v>
      </c>
      <c r="Z42" s="20">
        <v>4.2199999690055847</v>
      </c>
      <c r="AA42" s="20">
        <v>10</v>
      </c>
      <c r="AB42" s="20">
        <v>36.089999973773956</v>
      </c>
      <c r="AC42" s="20">
        <v>47</v>
      </c>
      <c r="AD42" s="13">
        <f t="shared" si="0"/>
        <v>124.50999999046326</v>
      </c>
    </row>
    <row r="43" spans="1:30" x14ac:dyDescent="0.3">
      <c r="A43" s="18" t="s">
        <v>174</v>
      </c>
      <c r="B43" s="18" t="s">
        <v>172</v>
      </c>
      <c r="C43" s="18" t="s">
        <v>149</v>
      </c>
      <c r="D43" s="18" t="s">
        <v>175</v>
      </c>
      <c r="E43" s="19"/>
      <c r="F43" s="19"/>
      <c r="G43" s="19"/>
      <c r="H43" s="20">
        <v>1.5</v>
      </c>
      <c r="I43" s="19"/>
      <c r="J43" s="19"/>
      <c r="K43" s="19"/>
      <c r="L43" s="19"/>
      <c r="M43" s="19"/>
      <c r="N43" s="20">
        <v>4.3199999332427979</v>
      </c>
      <c r="O43" s="20">
        <v>5</v>
      </c>
      <c r="P43" s="20">
        <v>5</v>
      </c>
      <c r="Q43" s="20">
        <v>5</v>
      </c>
      <c r="R43" s="20">
        <v>5</v>
      </c>
      <c r="S43" s="20">
        <v>5</v>
      </c>
      <c r="T43" s="20">
        <v>5</v>
      </c>
      <c r="U43" s="20">
        <v>5.1800000667572021</v>
      </c>
      <c r="V43" s="20">
        <v>5.9099999666213989</v>
      </c>
      <c r="W43" s="20">
        <v>8.0099999904632568</v>
      </c>
      <c r="X43" s="20">
        <v>7.6602740287780762</v>
      </c>
      <c r="Y43" s="20">
        <v>8</v>
      </c>
      <c r="Z43" s="20">
        <v>3.8200000524520874</v>
      </c>
      <c r="AA43" s="20">
        <v>19.579999983310699</v>
      </c>
      <c r="AB43" s="20">
        <v>35</v>
      </c>
      <c r="AC43" s="20">
        <v>39</v>
      </c>
      <c r="AD43" s="13">
        <f t="shared" si="0"/>
        <v>167.98027402162552</v>
      </c>
    </row>
    <row r="44" spans="1:30" x14ac:dyDescent="0.3">
      <c r="A44" s="18" t="s">
        <v>171</v>
      </c>
      <c r="B44" s="18" t="s">
        <v>172</v>
      </c>
      <c r="C44" s="18" t="s">
        <v>173</v>
      </c>
      <c r="D44" s="18" t="s">
        <v>167</v>
      </c>
      <c r="E44" s="19"/>
      <c r="F44" s="19"/>
      <c r="G44" s="19"/>
      <c r="H44" s="19"/>
      <c r="I44" s="19"/>
      <c r="J44" s="20">
        <v>27</v>
      </c>
      <c r="K44" s="20">
        <v>27</v>
      </c>
      <c r="L44" s="20">
        <v>34</v>
      </c>
      <c r="M44" s="20">
        <v>39</v>
      </c>
      <c r="N44" s="20">
        <v>35.240000009536743</v>
      </c>
      <c r="O44" s="20">
        <v>8</v>
      </c>
      <c r="P44" s="20">
        <v>8.5899999737739563</v>
      </c>
      <c r="Q44" s="20">
        <v>4</v>
      </c>
      <c r="R44" s="20">
        <v>6</v>
      </c>
      <c r="S44" s="20">
        <v>2.5</v>
      </c>
      <c r="T44" s="20">
        <v>2</v>
      </c>
      <c r="U44" s="20">
        <v>5.8299999237060547</v>
      </c>
      <c r="V44" s="20">
        <v>4</v>
      </c>
      <c r="W44" s="20">
        <v>7</v>
      </c>
      <c r="X44" s="20">
        <v>2.9900000095367432</v>
      </c>
      <c r="Y44" s="20">
        <v>4</v>
      </c>
      <c r="Z44" s="20">
        <v>5.0499999523162842</v>
      </c>
      <c r="AA44" s="20">
        <v>6</v>
      </c>
      <c r="AB44" s="20">
        <v>3.7599999904632568</v>
      </c>
      <c r="AC44" s="20">
        <v>2</v>
      </c>
      <c r="AD44" s="13">
        <f t="shared" si="0"/>
        <v>233.95999985933304</v>
      </c>
    </row>
    <row r="45" spans="1:30" x14ac:dyDescent="0.3">
      <c r="A45" s="18" t="s">
        <v>176</v>
      </c>
      <c r="B45" s="18" t="s">
        <v>177</v>
      </c>
      <c r="C45" s="18" t="s">
        <v>39</v>
      </c>
      <c r="D45" s="18" t="s">
        <v>178</v>
      </c>
      <c r="E45" s="19"/>
      <c r="F45" s="19"/>
      <c r="G45" s="19"/>
      <c r="H45" s="19"/>
      <c r="I45" s="19"/>
      <c r="J45" s="19"/>
      <c r="K45" s="19"/>
      <c r="L45" s="20">
        <v>2</v>
      </c>
      <c r="M45" s="20">
        <v>2</v>
      </c>
      <c r="N45" s="20">
        <v>2</v>
      </c>
      <c r="O45" s="20">
        <v>4</v>
      </c>
      <c r="P45" s="20">
        <v>6.2999999523162842</v>
      </c>
      <c r="Q45" s="20">
        <v>9.5199999809265137</v>
      </c>
      <c r="R45" s="20">
        <v>9</v>
      </c>
      <c r="S45" s="20">
        <v>8</v>
      </c>
      <c r="T45" s="20">
        <v>8</v>
      </c>
      <c r="U45" s="20">
        <v>8</v>
      </c>
      <c r="V45" s="20">
        <v>6</v>
      </c>
      <c r="W45" s="20">
        <v>2</v>
      </c>
      <c r="X45" s="20">
        <v>8</v>
      </c>
      <c r="Y45" s="20">
        <v>8</v>
      </c>
      <c r="Z45" s="20">
        <v>12.612602770328522</v>
      </c>
      <c r="AA45" s="20">
        <v>14.024657249450684</v>
      </c>
      <c r="AB45" s="20">
        <v>14</v>
      </c>
      <c r="AC45" s="20">
        <v>4.0199999809265137</v>
      </c>
      <c r="AD45" s="13">
        <f t="shared" si="0"/>
        <v>127.47725993394852</v>
      </c>
    </row>
    <row r="46" spans="1:30" x14ac:dyDescent="0.3">
      <c r="A46" s="18" t="s">
        <v>179</v>
      </c>
      <c r="B46" s="18" t="s">
        <v>180</v>
      </c>
      <c r="C46" s="18" t="s">
        <v>181</v>
      </c>
      <c r="D46" s="18" t="s">
        <v>182</v>
      </c>
      <c r="E46" s="19"/>
      <c r="F46" s="19"/>
      <c r="G46" s="20">
        <v>6</v>
      </c>
      <c r="H46" s="20">
        <v>12</v>
      </c>
      <c r="I46" s="20">
        <v>12</v>
      </c>
      <c r="J46" s="19"/>
      <c r="K46" s="19"/>
      <c r="L46" s="20">
        <v>2</v>
      </c>
      <c r="M46" s="20">
        <v>5</v>
      </c>
      <c r="N46" s="20">
        <v>55</v>
      </c>
      <c r="O46" s="20">
        <v>55</v>
      </c>
      <c r="P46" s="20">
        <v>34.079999923706055</v>
      </c>
      <c r="Q46" s="20">
        <v>2</v>
      </c>
      <c r="R46" s="20">
        <v>2</v>
      </c>
      <c r="S46" s="20">
        <v>2</v>
      </c>
      <c r="T46" s="20">
        <v>4</v>
      </c>
      <c r="U46" s="20">
        <v>4</v>
      </c>
      <c r="V46" s="20">
        <v>2</v>
      </c>
      <c r="W46" s="20">
        <v>3</v>
      </c>
      <c r="X46" s="20">
        <v>2</v>
      </c>
      <c r="Y46" s="20">
        <v>3</v>
      </c>
      <c r="Z46" s="20">
        <v>2</v>
      </c>
      <c r="AA46" s="20">
        <v>3</v>
      </c>
      <c r="AB46" s="20">
        <v>3</v>
      </c>
      <c r="AC46" s="20">
        <v>4</v>
      </c>
      <c r="AD46" s="13">
        <f t="shared" si="0"/>
        <v>217.07999992370605</v>
      </c>
    </row>
    <row r="47" spans="1:30" x14ac:dyDescent="0.3">
      <c r="A47" s="18" t="s">
        <v>183</v>
      </c>
      <c r="B47" s="18" t="s">
        <v>184</v>
      </c>
      <c r="C47" s="18" t="s">
        <v>185</v>
      </c>
      <c r="D47" s="18" t="s">
        <v>186</v>
      </c>
      <c r="E47" s="19"/>
      <c r="F47" s="20">
        <v>24</v>
      </c>
      <c r="G47" s="20">
        <v>36</v>
      </c>
      <c r="H47" s="19"/>
      <c r="I47" s="20">
        <v>44.459999084472656</v>
      </c>
      <c r="J47" s="20">
        <v>36</v>
      </c>
      <c r="K47" s="20">
        <v>36</v>
      </c>
      <c r="L47" s="20">
        <v>33</v>
      </c>
      <c r="M47" s="20">
        <v>2</v>
      </c>
      <c r="N47" s="20">
        <v>4</v>
      </c>
      <c r="O47" s="20">
        <v>2.3700000047683716</v>
      </c>
      <c r="P47" s="20">
        <v>7</v>
      </c>
      <c r="Q47" s="20">
        <v>7.8899999856948853</v>
      </c>
      <c r="R47" s="20">
        <v>10</v>
      </c>
      <c r="S47" s="20">
        <v>9.6399999856948853</v>
      </c>
      <c r="T47" s="20">
        <v>8</v>
      </c>
      <c r="U47" s="20">
        <v>6</v>
      </c>
      <c r="V47" s="20">
        <v>41.100000023841858</v>
      </c>
      <c r="W47" s="20">
        <v>42</v>
      </c>
      <c r="X47" s="20">
        <v>44.5</v>
      </c>
      <c r="Y47" s="20">
        <v>66</v>
      </c>
      <c r="Z47" s="20">
        <v>44.167123317718506</v>
      </c>
      <c r="AA47" s="20">
        <v>43</v>
      </c>
      <c r="AB47" s="20">
        <v>30.719999253749847</v>
      </c>
      <c r="AC47" s="20">
        <v>61</v>
      </c>
      <c r="AD47" s="13">
        <f t="shared" si="0"/>
        <v>638.84712165594101</v>
      </c>
    </row>
    <row r="48" spans="1:30" x14ac:dyDescent="0.3">
      <c r="A48" s="18" t="s">
        <v>187</v>
      </c>
      <c r="B48" s="18" t="s">
        <v>188</v>
      </c>
      <c r="C48" s="18" t="s">
        <v>189</v>
      </c>
      <c r="D48" s="18" t="s">
        <v>190</v>
      </c>
      <c r="E48" s="19"/>
      <c r="F48" s="19"/>
      <c r="G48" s="19"/>
      <c r="H48" s="19"/>
      <c r="I48" s="19"/>
      <c r="J48" s="19"/>
      <c r="K48" s="19"/>
      <c r="L48" s="20">
        <v>0.56999999284744263</v>
      </c>
      <c r="M48" s="20">
        <v>2</v>
      </c>
      <c r="N48" s="20">
        <v>2</v>
      </c>
      <c r="O48" s="20">
        <v>2</v>
      </c>
      <c r="P48" s="20">
        <v>2</v>
      </c>
      <c r="Q48" s="20">
        <v>2</v>
      </c>
      <c r="R48" s="20">
        <v>2</v>
      </c>
      <c r="S48" s="20">
        <v>2</v>
      </c>
      <c r="T48" s="20">
        <v>2</v>
      </c>
      <c r="U48" s="20">
        <v>2</v>
      </c>
      <c r="V48" s="20">
        <v>2</v>
      </c>
      <c r="W48" s="20">
        <v>2</v>
      </c>
      <c r="X48" s="20">
        <v>2</v>
      </c>
      <c r="Y48" s="20">
        <v>2</v>
      </c>
      <c r="Z48" s="20">
        <v>2</v>
      </c>
      <c r="AA48" s="20">
        <v>2</v>
      </c>
      <c r="AB48" s="20">
        <v>2</v>
      </c>
      <c r="AC48" s="20">
        <v>2</v>
      </c>
      <c r="AD48" s="13">
        <f t="shared" si="0"/>
        <v>34.569999992847443</v>
      </c>
    </row>
    <row r="49" spans="1:30" x14ac:dyDescent="0.3">
      <c r="A49" s="18" t="s">
        <v>191</v>
      </c>
      <c r="B49" s="18" t="s">
        <v>192</v>
      </c>
      <c r="C49" s="18" t="s">
        <v>193</v>
      </c>
      <c r="D49" s="18" t="s">
        <v>88</v>
      </c>
      <c r="E49" s="19"/>
      <c r="F49" s="19"/>
      <c r="G49" s="19"/>
      <c r="H49" s="19"/>
      <c r="I49" s="19"/>
      <c r="J49" s="19"/>
      <c r="K49" s="20">
        <v>18</v>
      </c>
      <c r="L49" s="20">
        <v>18</v>
      </c>
      <c r="M49" s="20">
        <v>36</v>
      </c>
      <c r="N49" s="20">
        <v>2</v>
      </c>
      <c r="O49" s="20">
        <v>2</v>
      </c>
      <c r="P49" s="20">
        <v>12.070000052452087</v>
      </c>
      <c r="Q49" s="20">
        <v>13</v>
      </c>
      <c r="R49" s="20">
        <v>13</v>
      </c>
      <c r="S49" s="20">
        <v>13</v>
      </c>
      <c r="T49" s="20">
        <v>16</v>
      </c>
      <c r="U49" s="20">
        <v>2</v>
      </c>
      <c r="V49" s="20">
        <v>2</v>
      </c>
      <c r="W49" s="20">
        <v>2</v>
      </c>
      <c r="X49" s="20">
        <v>2</v>
      </c>
      <c r="Y49" s="20">
        <v>3.2599999904632568</v>
      </c>
      <c r="Z49" s="20">
        <v>5</v>
      </c>
      <c r="AA49" s="20">
        <v>5</v>
      </c>
      <c r="AB49" s="20">
        <v>5</v>
      </c>
      <c r="AC49" s="20">
        <v>3</v>
      </c>
      <c r="AD49" s="13">
        <f t="shared" si="0"/>
        <v>172.33000004291534</v>
      </c>
    </row>
    <row r="50" spans="1:30" x14ac:dyDescent="0.3">
      <c r="A50" s="18" t="s">
        <v>194</v>
      </c>
      <c r="B50" s="18" t="s">
        <v>195</v>
      </c>
      <c r="C50" s="18" t="s">
        <v>196</v>
      </c>
      <c r="D50" s="18" t="s">
        <v>197</v>
      </c>
      <c r="E50" s="19"/>
      <c r="F50" s="19"/>
      <c r="G50" s="19"/>
      <c r="H50" s="19"/>
      <c r="I50" s="19"/>
      <c r="J50" s="19"/>
      <c r="K50" s="19"/>
      <c r="L50" s="19"/>
      <c r="M50" s="20">
        <v>3.7300000190734863</v>
      </c>
      <c r="N50" s="20">
        <v>2</v>
      </c>
      <c r="O50" s="19"/>
      <c r="P50" s="19"/>
      <c r="Q50" s="19"/>
      <c r="R50" s="19"/>
      <c r="S50" s="19"/>
      <c r="T50" s="20">
        <v>1.4199999570846558</v>
      </c>
      <c r="U50" s="20">
        <v>2</v>
      </c>
      <c r="V50" s="20">
        <v>2</v>
      </c>
      <c r="W50" s="19"/>
      <c r="X50" s="20">
        <v>2</v>
      </c>
      <c r="Y50" s="20">
        <v>5.6700000166893005</v>
      </c>
      <c r="Z50" s="20">
        <v>7</v>
      </c>
      <c r="AA50" s="20">
        <v>10</v>
      </c>
      <c r="AB50" s="20">
        <v>38.420000016689301</v>
      </c>
      <c r="AC50" s="20">
        <v>36</v>
      </c>
      <c r="AD50" s="13">
        <f t="shared" si="0"/>
        <v>110.24000000953674</v>
      </c>
    </row>
    <row r="51" spans="1:30" x14ac:dyDescent="0.3">
      <c r="A51" s="18" t="s">
        <v>198</v>
      </c>
      <c r="B51" s="18" t="s">
        <v>199</v>
      </c>
      <c r="C51" s="18" t="s">
        <v>200</v>
      </c>
      <c r="D51" s="18" t="s">
        <v>201</v>
      </c>
      <c r="E51" s="19"/>
      <c r="F51" s="19"/>
      <c r="G51" s="19"/>
      <c r="H51" s="19"/>
      <c r="I51" s="19"/>
      <c r="J51" s="19"/>
      <c r="K51" s="19"/>
      <c r="L51" s="20">
        <v>22</v>
      </c>
      <c r="M51" s="20">
        <v>4</v>
      </c>
      <c r="N51" s="20">
        <v>4</v>
      </c>
      <c r="O51" s="20">
        <v>4</v>
      </c>
      <c r="P51" s="20">
        <v>5.4699999988079071</v>
      </c>
      <c r="Q51" s="20">
        <v>5</v>
      </c>
      <c r="R51" s="20">
        <v>5</v>
      </c>
      <c r="S51" s="20">
        <v>5</v>
      </c>
      <c r="T51" s="20">
        <v>5</v>
      </c>
      <c r="U51" s="20">
        <v>5</v>
      </c>
      <c r="V51" s="20">
        <v>26.529999971389771</v>
      </c>
      <c r="W51" s="20">
        <v>38</v>
      </c>
      <c r="X51" s="20">
        <v>80.430000841617584</v>
      </c>
      <c r="Y51" s="20">
        <v>75</v>
      </c>
      <c r="Z51" s="20">
        <v>72</v>
      </c>
      <c r="AA51" s="20">
        <v>59</v>
      </c>
      <c r="AB51" s="20">
        <v>16.379999905824661</v>
      </c>
      <c r="AC51" s="20">
        <v>6.5700000524520874</v>
      </c>
      <c r="AD51" s="13">
        <f t="shared" si="0"/>
        <v>438.38000077009201</v>
      </c>
    </row>
    <row r="52" spans="1:30" x14ac:dyDescent="0.3">
      <c r="A52" s="18" t="s">
        <v>202</v>
      </c>
      <c r="B52" s="18" t="s">
        <v>203</v>
      </c>
      <c r="C52" s="18" t="s">
        <v>204</v>
      </c>
      <c r="D52" s="18" t="s">
        <v>205</v>
      </c>
      <c r="E52" s="19"/>
      <c r="F52" s="19"/>
      <c r="G52" s="19"/>
      <c r="H52" s="19"/>
      <c r="I52" s="19"/>
      <c r="J52" s="20">
        <v>54</v>
      </c>
      <c r="K52" s="20">
        <v>54</v>
      </c>
      <c r="L52" s="20">
        <v>50</v>
      </c>
      <c r="M52" s="20">
        <v>67</v>
      </c>
      <c r="N52" s="20">
        <v>54</v>
      </c>
      <c r="O52" s="20">
        <v>4.5299999713897705</v>
      </c>
      <c r="P52" s="20">
        <v>5</v>
      </c>
      <c r="Q52" s="20">
        <v>6</v>
      </c>
      <c r="R52" s="20">
        <v>7.7599999904632568</v>
      </c>
      <c r="S52" s="20">
        <v>61</v>
      </c>
      <c r="T52" s="20">
        <v>61</v>
      </c>
      <c r="U52" s="20">
        <v>3.7700000032782555</v>
      </c>
      <c r="V52" s="20">
        <v>3</v>
      </c>
      <c r="W52" s="20">
        <v>3</v>
      </c>
      <c r="X52" s="20">
        <v>2</v>
      </c>
      <c r="Y52" s="20">
        <v>2</v>
      </c>
      <c r="Z52" s="20">
        <v>2</v>
      </c>
      <c r="AA52" s="20">
        <v>2</v>
      </c>
      <c r="AB52" s="20">
        <v>2</v>
      </c>
      <c r="AC52" s="20">
        <v>2</v>
      </c>
      <c r="AD52" s="13">
        <f t="shared" si="0"/>
        <v>446.05999996513128</v>
      </c>
    </row>
    <row r="53" spans="1:30" x14ac:dyDescent="0.3">
      <c r="A53" s="18" t="s">
        <v>206</v>
      </c>
      <c r="B53" s="18" t="s">
        <v>207</v>
      </c>
      <c r="C53" s="18" t="s">
        <v>208</v>
      </c>
      <c r="D53" s="18" t="s">
        <v>209</v>
      </c>
      <c r="E53" s="19"/>
      <c r="F53" s="19"/>
      <c r="G53" s="19"/>
      <c r="H53" s="20">
        <v>1.2000000178813934</v>
      </c>
      <c r="I53" s="19"/>
      <c r="J53" s="19"/>
      <c r="K53" s="19"/>
      <c r="L53" s="20">
        <v>2</v>
      </c>
      <c r="M53" s="20">
        <v>4</v>
      </c>
      <c r="N53" s="20">
        <v>4</v>
      </c>
      <c r="O53" s="20">
        <v>4</v>
      </c>
      <c r="P53" s="20">
        <v>2.4699999988079071</v>
      </c>
      <c r="Q53" s="20">
        <v>2</v>
      </c>
      <c r="R53" s="20">
        <v>2</v>
      </c>
      <c r="S53" s="20">
        <v>2</v>
      </c>
      <c r="T53" s="20">
        <v>2</v>
      </c>
      <c r="U53" s="20">
        <v>2</v>
      </c>
      <c r="V53" s="20">
        <v>3.5299999713897705</v>
      </c>
      <c r="W53" s="20">
        <v>3.0099999904632568</v>
      </c>
      <c r="X53" s="20">
        <v>2</v>
      </c>
      <c r="Y53" s="20">
        <v>2</v>
      </c>
      <c r="Z53" s="20">
        <v>4</v>
      </c>
      <c r="AA53" s="20">
        <v>4</v>
      </c>
      <c r="AB53" s="20">
        <v>4</v>
      </c>
      <c r="AC53" s="20">
        <v>4</v>
      </c>
      <c r="AD53" s="13">
        <f t="shared" si="0"/>
        <v>54.209999978542328</v>
      </c>
    </row>
    <row r="54" spans="1:30" x14ac:dyDescent="0.3">
      <c r="A54" s="18" t="s">
        <v>210</v>
      </c>
      <c r="B54" s="18" t="s">
        <v>211</v>
      </c>
      <c r="C54" s="18" t="s">
        <v>212</v>
      </c>
      <c r="D54" s="18" t="s">
        <v>213</v>
      </c>
      <c r="E54" s="19"/>
      <c r="F54" s="19"/>
      <c r="G54" s="19"/>
      <c r="H54" s="19"/>
      <c r="I54" s="19"/>
      <c r="J54" s="19"/>
      <c r="K54" s="19"/>
      <c r="L54" s="20">
        <v>0.5</v>
      </c>
      <c r="M54" s="20">
        <v>2</v>
      </c>
      <c r="N54" s="20">
        <v>2</v>
      </c>
      <c r="O54" s="20">
        <v>2</v>
      </c>
      <c r="P54" s="20">
        <v>61</v>
      </c>
      <c r="Q54" s="20">
        <v>85</v>
      </c>
      <c r="R54" s="20">
        <v>37</v>
      </c>
      <c r="S54" s="20">
        <v>2</v>
      </c>
      <c r="T54" s="20">
        <v>3.7000000476837158</v>
      </c>
      <c r="U54" s="20">
        <v>5.3500000238418579</v>
      </c>
      <c r="V54" s="20">
        <v>5</v>
      </c>
      <c r="W54" s="20">
        <v>7</v>
      </c>
      <c r="X54" s="20">
        <v>7</v>
      </c>
      <c r="Y54" s="20">
        <v>7</v>
      </c>
      <c r="Z54" s="20">
        <v>7</v>
      </c>
      <c r="AA54" s="20">
        <v>7</v>
      </c>
      <c r="AB54" s="20">
        <v>7</v>
      </c>
      <c r="AC54" s="20">
        <v>28.009999990463257</v>
      </c>
      <c r="AD54" s="13">
        <f t="shared" si="0"/>
        <v>275.56000006198883</v>
      </c>
    </row>
    <row r="55" spans="1:30" x14ac:dyDescent="0.3">
      <c r="A55" s="18" t="s">
        <v>214</v>
      </c>
      <c r="B55" s="18" t="s">
        <v>215</v>
      </c>
      <c r="C55" s="18" t="s">
        <v>216</v>
      </c>
      <c r="D55" s="18" t="s">
        <v>217</v>
      </c>
      <c r="E55" s="19"/>
      <c r="F55" s="19"/>
      <c r="G55" s="19"/>
      <c r="H55" s="19"/>
      <c r="I55" s="19"/>
      <c r="J55" s="19"/>
      <c r="K55" s="19"/>
      <c r="L55" s="19"/>
      <c r="M55" s="20">
        <v>2</v>
      </c>
      <c r="N55" s="19"/>
      <c r="O55" s="19"/>
      <c r="P55" s="19"/>
      <c r="Q55" s="19"/>
      <c r="R55" s="19"/>
      <c r="S55" s="19"/>
      <c r="T55" s="19"/>
      <c r="U55" s="20">
        <v>2</v>
      </c>
      <c r="V55" s="20">
        <v>2</v>
      </c>
      <c r="W55" s="20">
        <v>1.0099999904632568</v>
      </c>
      <c r="X55" s="20">
        <v>4</v>
      </c>
      <c r="Y55" s="20">
        <v>6.5</v>
      </c>
      <c r="Z55" s="20">
        <v>32</v>
      </c>
      <c r="AA55" s="20">
        <v>22.005479335784912</v>
      </c>
      <c r="AB55" s="20">
        <v>18</v>
      </c>
      <c r="AC55" s="20">
        <v>25</v>
      </c>
      <c r="AD55" s="13">
        <f t="shared" si="0"/>
        <v>114.51547932624817</v>
      </c>
    </row>
    <row r="56" spans="1:30" x14ac:dyDescent="0.3">
      <c r="A56" s="18" t="s">
        <v>218</v>
      </c>
      <c r="B56" s="18" t="s">
        <v>219</v>
      </c>
      <c r="C56" s="18" t="s">
        <v>220</v>
      </c>
      <c r="D56" s="18" t="s">
        <v>221</v>
      </c>
      <c r="E56" s="19"/>
      <c r="F56" s="19"/>
      <c r="G56" s="19"/>
      <c r="H56" s="19"/>
      <c r="I56" s="19"/>
      <c r="J56" s="19"/>
      <c r="K56" s="19"/>
      <c r="L56" s="20">
        <v>2</v>
      </c>
      <c r="M56" s="20">
        <v>17.009999990463257</v>
      </c>
      <c r="N56" s="20">
        <v>3.5</v>
      </c>
      <c r="O56" s="20">
        <v>5</v>
      </c>
      <c r="P56" s="20">
        <v>3.4699999988079071</v>
      </c>
      <c r="Q56" s="20">
        <v>4</v>
      </c>
      <c r="R56" s="20">
        <v>1.5</v>
      </c>
      <c r="S56" s="20">
        <v>0.75</v>
      </c>
      <c r="T56" s="19"/>
      <c r="U56" s="20">
        <v>23.810000002384186</v>
      </c>
      <c r="V56" s="20">
        <v>31</v>
      </c>
      <c r="W56" s="20">
        <v>7</v>
      </c>
      <c r="X56" s="20">
        <v>2</v>
      </c>
      <c r="Y56" s="20">
        <v>5</v>
      </c>
      <c r="Z56" s="20">
        <v>5</v>
      </c>
      <c r="AA56" s="20">
        <v>6.4199999570846558</v>
      </c>
      <c r="AB56" s="20">
        <v>7</v>
      </c>
      <c r="AC56" s="20">
        <v>9</v>
      </c>
      <c r="AD56" s="13">
        <f t="shared" si="0"/>
        <v>133.45999994874001</v>
      </c>
    </row>
    <row r="57" spans="1:30" x14ac:dyDescent="0.3">
      <c r="A57" s="18" t="s">
        <v>222</v>
      </c>
      <c r="B57" s="18" t="s">
        <v>223</v>
      </c>
      <c r="C57" s="18" t="s">
        <v>189</v>
      </c>
      <c r="D57" s="18" t="s">
        <v>224</v>
      </c>
      <c r="E57" s="19"/>
      <c r="F57" s="19"/>
      <c r="G57" s="19"/>
      <c r="H57" s="19"/>
      <c r="I57" s="19"/>
      <c r="J57" s="19"/>
      <c r="K57" s="19"/>
      <c r="L57" s="20">
        <v>6</v>
      </c>
      <c r="M57" s="20">
        <v>19</v>
      </c>
      <c r="N57" s="20">
        <v>29</v>
      </c>
      <c r="O57" s="20">
        <v>29</v>
      </c>
      <c r="P57" s="20">
        <v>32</v>
      </c>
      <c r="Q57" s="20">
        <v>3</v>
      </c>
      <c r="R57" s="20">
        <v>5</v>
      </c>
      <c r="S57" s="20">
        <v>5</v>
      </c>
      <c r="T57" s="20">
        <v>5</v>
      </c>
      <c r="U57" s="20">
        <v>4.4699999988079071</v>
      </c>
      <c r="V57" s="20">
        <v>4</v>
      </c>
      <c r="W57" s="20">
        <v>2</v>
      </c>
      <c r="X57" s="20">
        <v>7</v>
      </c>
      <c r="Y57" s="20">
        <v>4</v>
      </c>
      <c r="Z57" s="20">
        <v>4</v>
      </c>
      <c r="AA57" s="20">
        <v>4</v>
      </c>
      <c r="AB57" s="20">
        <v>33.639999270439148</v>
      </c>
      <c r="AC57" s="20">
        <v>58</v>
      </c>
      <c r="AD57" s="13">
        <f t="shared" si="0"/>
        <v>254.10999926924706</v>
      </c>
    </row>
    <row r="58" spans="1:30" x14ac:dyDescent="0.3">
      <c r="A58" s="18" t="s">
        <v>225</v>
      </c>
      <c r="B58" s="18" t="s">
        <v>226</v>
      </c>
      <c r="C58" s="18" t="s">
        <v>227</v>
      </c>
      <c r="D58" s="18" t="s">
        <v>228</v>
      </c>
      <c r="E58" s="19"/>
      <c r="F58" s="19"/>
      <c r="G58" s="19"/>
      <c r="H58" s="19"/>
      <c r="I58" s="19"/>
      <c r="J58" s="19"/>
      <c r="K58" s="19"/>
      <c r="L58" s="20">
        <v>27.390000075101852</v>
      </c>
      <c r="M58" s="20">
        <v>2</v>
      </c>
      <c r="N58" s="20">
        <v>2</v>
      </c>
      <c r="O58" s="20">
        <v>4</v>
      </c>
      <c r="P58" s="20">
        <v>4</v>
      </c>
      <c r="Q58" s="20">
        <v>18.780000239610672</v>
      </c>
      <c r="R58" s="20">
        <v>43.31000030040741</v>
      </c>
      <c r="S58" s="20">
        <v>56</v>
      </c>
      <c r="T58" s="20">
        <v>56</v>
      </c>
      <c r="U58" s="20">
        <v>55</v>
      </c>
      <c r="V58" s="20">
        <v>67.00000011920929</v>
      </c>
      <c r="W58" s="20">
        <v>13.970000177621841</v>
      </c>
      <c r="X58" s="20">
        <v>6</v>
      </c>
      <c r="Y58" s="20">
        <v>14.889999628067017</v>
      </c>
      <c r="Z58" s="20">
        <v>37</v>
      </c>
      <c r="AA58" s="20">
        <v>37</v>
      </c>
      <c r="AB58" s="20">
        <v>37</v>
      </c>
      <c r="AC58" s="20">
        <v>37</v>
      </c>
      <c r="AD58" s="13">
        <f t="shared" si="0"/>
        <v>518.34000054001808</v>
      </c>
    </row>
    <row r="59" spans="1:30" x14ac:dyDescent="0.3">
      <c r="A59" s="18" t="s">
        <v>229</v>
      </c>
      <c r="B59" s="18" t="s">
        <v>137</v>
      </c>
      <c r="C59" s="18" t="s">
        <v>149</v>
      </c>
      <c r="D59" s="18" t="s">
        <v>230</v>
      </c>
      <c r="E59" s="19"/>
      <c r="F59" s="19"/>
      <c r="G59" s="19"/>
      <c r="H59" s="19"/>
      <c r="I59" s="19"/>
      <c r="J59" s="19"/>
      <c r="K59" s="19"/>
      <c r="L59" s="19"/>
      <c r="M59" s="20">
        <v>2</v>
      </c>
      <c r="N59" s="20">
        <v>2</v>
      </c>
      <c r="O59" s="20">
        <v>2</v>
      </c>
      <c r="P59" s="20">
        <v>5</v>
      </c>
      <c r="Q59" s="20">
        <v>5</v>
      </c>
      <c r="R59" s="20">
        <v>6.3799999952316284</v>
      </c>
      <c r="S59" s="20">
        <v>8.2000000476837158</v>
      </c>
      <c r="T59" s="20">
        <v>8.0399999618530273</v>
      </c>
      <c r="U59" s="20">
        <v>7</v>
      </c>
      <c r="V59" s="20">
        <v>15.030000030994415</v>
      </c>
      <c r="W59" s="20">
        <v>18</v>
      </c>
      <c r="X59" s="20">
        <v>15.460000038146973</v>
      </c>
      <c r="Y59" s="20">
        <v>15</v>
      </c>
      <c r="Z59" s="20">
        <v>21.447123289108276</v>
      </c>
      <c r="AA59" s="20">
        <v>22</v>
      </c>
      <c r="AB59" s="20">
        <v>26</v>
      </c>
      <c r="AC59" s="20">
        <v>26</v>
      </c>
      <c r="AD59" s="13">
        <f t="shared" si="0"/>
        <v>204.55712336301804</v>
      </c>
    </row>
    <row r="60" spans="1:30" x14ac:dyDescent="0.3">
      <c r="A60" s="18" t="s">
        <v>231</v>
      </c>
      <c r="B60" s="18" t="s">
        <v>232</v>
      </c>
      <c r="C60" s="18" t="s">
        <v>149</v>
      </c>
      <c r="D60" s="18" t="s">
        <v>233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0">
        <v>4.5</v>
      </c>
      <c r="T60" s="20">
        <v>4.5</v>
      </c>
      <c r="U60" s="20">
        <v>51.5</v>
      </c>
      <c r="V60" s="20">
        <v>47</v>
      </c>
      <c r="W60" s="20">
        <v>45</v>
      </c>
      <c r="X60" s="20">
        <v>45</v>
      </c>
      <c r="Y60" s="20">
        <v>3</v>
      </c>
      <c r="Z60" s="20">
        <v>6.1799999475479126</v>
      </c>
      <c r="AA60" s="20">
        <v>15.429999947547913</v>
      </c>
      <c r="AB60" s="20">
        <v>17</v>
      </c>
      <c r="AC60" s="20">
        <v>17</v>
      </c>
      <c r="AD60" s="13">
        <f t="shared" si="0"/>
        <v>256.10999989509583</v>
      </c>
    </row>
    <row r="61" spans="1:30" x14ac:dyDescent="0.3">
      <c r="A61" s="18" t="s">
        <v>234</v>
      </c>
      <c r="B61" s="18" t="s">
        <v>235</v>
      </c>
      <c r="C61" s="18" t="s">
        <v>39</v>
      </c>
      <c r="D61" s="18" t="s">
        <v>236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20">
        <v>2</v>
      </c>
      <c r="AA61" s="20">
        <v>2</v>
      </c>
      <c r="AB61" s="20">
        <v>2</v>
      </c>
      <c r="AC61" s="20">
        <v>2</v>
      </c>
      <c r="AD61" s="13">
        <f t="shared" si="0"/>
        <v>8</v>
      </c>
    </row>
    <row r="62" spans="1:30" x14ac:dyDescent="0.3">
      <c r="A62" s="18" t="s">
        <v>237</v>
      </c>
      <c r="B62" s="18" t="s">
        <v>238</v>
      </c>
      <c r="C62" s="18" t="s">
        <v>239</v>
      </c>
      <c r="D62" s="18" t="s">
        <v>159</v>
      </c>
      <c r="E62" s="19"/>
      <c r="F62" s="19"/>
      <c r="G62" s="19"/>
      <c r="H62" s="19"/>
      <c r="I62" s="19"/>
      <c r="J62" s="19"/>
      <c r="K62" s="19"/>
      <c r="L62" s="20">
        <v>5</v>
      </c>
      <c r="M62" s="20">
        <v>5</v>
      </c>
      <c r="N62" s="20">
        <v>51.5</v>
      </c>
      <c r="O62" s="20">
        <v>52.469999998807907</v>
      </c>
      <c r="P62" s="20">
        <v>59.499998092651367</v>
      </c>
      <c r="Q62" s="20">
        <v>48</v>
      </c>
      <c r="R62" s="20">
        <v>49.700000047683716</v>
      </c>
      <c r="S62" s="20">
        <v>37.200000762939453</v>
      </c>
      <c r="T62" s="20">
        <v>11</v>
      </c>
      <c r="U62" s="20">
        <v>8.6500000059604645</v>
      </c>
      <c r="V62" s="20">
        <v>12</v>
      </c>
      <c r="W62" s="20">
        <v>57</v>
      </c>
      <c r="X62" s="20">
        <v>64</v>
      </c>
      <c r="Y62" s="20">
        <v>66</v>
      </c>
      <c r="Z62" s="20">
        <v>70</v>
      </c>
      <c r="AA62" s="20">
        <v>67</v>
      </c>
      <c r="AB62" s="20">
        <v>70.929999947547913</v>
      </c>
      <c r="AC62" s="20">
        <v>21.300000011920929</v>
      </c>
      <c r="AD62" s="13">
        <f t="shared" si="0"/>
        <v>756.24999886751175</v>
      </c>
    </row>
    <row r="63" spans="1:30" x14ac:dyDescent="0.3">
      <c r="A63" s="18" t="s">
        <v>240</v>
      </c>
      <c r="B63" s="18" t="s">
        <v>241</v>
      </c>
      <c r="C63" s="18" t="s">
        <v>242</v>
      </c>
      <c r="D63" s="18" t="s">
        <v>243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20">
        <v>0.5</v>
      </c>
      <c r="P63" s="20">
        <v>2</v>
      </c>
      <c r="Q63" s="19"/>
      <c r="R63" s="19"/>
      <c r="S63" s="19"/>
      <c r="T63" s="19"/>
      <c r="U63" s="20">
        <v>1.3799999952316284</v>
      </c>
      <c r="V63" s="20">
        <v>2</v>
      </c>
      <c r="W63" s="20">
        <v>23</v>
      </c>
      <c r="X63" s="20">
        <v>24.379999995231628</v>
      </c>
      <c r="Y63" s="20">
        <v>43.639999985694885</v>
      </c>
      <c r="Z63" s="20">
        <v>68</v>
      </c>
      <c r="AA63" s="20">
        <v>70.160000085830688</v>
      </c>
      <c r="AB63" s="20">
        <v>71</v>
      </c>
      <c r="AC63" s="20">
        <v>78.659999847412109</v>
      </c>
      <c r="AD63" s="13">
        <f t="shared" si="0"/>
        <v>384.71999990940094</v>
      </c>
    </row>
    <row r="64" spans="1:30" x14ac:dyDescent="0.3">
      <c r="A64" s="18" t="s">
        <v>244</v>
      </c>
      <c r="B64" s="18" t="s">
        <v>245</v>
      </c>
      <c r="C64" s="18" t="s">
        <v>246</v>
      </c>
      <c r="D64" s="18" t="s">
        <v>217</v>
      </c>
      <c r="E64" s="19"/>
      <c r="F64" s="19"/>
      <c r="G64" s="19"/>
      <c r="H64" s="19"/>
      <c r="I64" s="19"/>
      <c r="J64" s="19"/>
      <c r="K64" s="20">
        <v>6</v>
      </c>
      <c r="L64" s="19"/>
      <c r="M64" s="19"/>
      <c r="N64" s="19"/>
      <c r="O64" s="20">
        <v>2</v>
      </c>
      <c r="P64" s="20">
        <v>4</v>
      </c>
      <c r="Q64" s="20">
        <v>4</v>
      </c>
      <c r="R64" s="20">
        <v>4</v>
      </c>
      <c r="S64" s="20">
        <v>4</v>
      </c>
      <c r="T64" s="20">
        <v>2</v>
      </c>
      <c r="U64" s="20">
        <v>2</v>
      </c>
      <c r="V64" s="20">
        <v>25</v>
      </c>
      <c r="W64" s="20">
        <v>2</v>
      </c>
      <c r="X64" s="20">
        <v>15.358903884887695</v>
      </c>
      <c r="Y64" s="20">
        <v>13.5</v>
      </c>
      <c r="Z64" s="20">
        <v>3.0499999523162842</v>
      </c>
      <c r="AA64" s="20">
        <v>2</v>
      </c>
      <c r="AB64" s="20">
        <v>3.2300000190734863</v>
      </c>
      <c r="AC64" s="20">
        <v>4</v>
      </c>
      <c r="AD64" s="13">
        <f t="shared" si="0"/>
        <v>96.138903856277466</v>
      </c>
    </row>
    <row r="65" spans="1:30" x14ac:dyDescent="0.3">
      <c r="A65" s="18" t="s">
        <v>247</v>
      </c>
      <c r="B65" s="18" t="s">
        <v>248</v>
      </c>
      <c r="C65" s="18" t="s">
        <v>249</v>
      </c>
      <c r="D65" s="18" t="s">
        <v>250</v>
      </c>
      <c r="E65" s="19"/>
      <c r="F65" s="19"/>
      <c r="G65" s="19"/>
      <c r="H65" s="19"/>
      <c r="I65" s="19"/>
      <c r="J65" s="19"/>
      <c r="K65" s="19"/>
      <c r="L65" s="20">
        <v>0.99000000953674316</v>
      </c>
      <c r="M65" s="20">
        <v>2</v>
      </c>
      <c r="N65" s="20">
        <v>2</v>
      </c>
      <c r="O65" s="20">
        <v>2</v>
      </c>
      <c r="P65" s="20">
        <v>3.4099999666213989</v>
      </c>
      <c r="Q65" s="20">
        <v>4</v>
      </c>
      <c r="R65" s="20">
        <v>3.3799999952316284</v>
      </c>
      <c r="S65" s="20">
        <v>4</v>
      </c>
      <c r="T65" s="20">
        <v>4.4900000095367432</v>
      </c>
      <c r="U65" s="20">
        <v>5</v>
      </c>
      <c r="V65" s="20">
        <v>4</v>
      </c>
      <c r="W65" s="20">
        <v>4</v>
      </c>
      <c r="X65" s="20">
        <v>3.4800000190734863</v>
      </c>
      <c r="Y65" s="20">
        <v>27.620958924293518</v>
      </c>
      <c r="Z65" s="20">
        <v>69</v>
      </c>
      <c r="AA65" s="20">
        <v>60</v>
      </c>
      <c r="AB65" s="20">
        <v>64.5</v>
      </c>
      <c r="AC65" s="20">
        <v>55.5</v>
      </c>
      <c r="AD65" s="13">
        <f t="shared" si="0"/>
        <v>319.37095892429352</v>
      </c>
    </row>
    <row r="66" spans="1:30" x14ac:dyDescent="0.3">
      <c r="A66" s="18" t="s">
        <v>251</v>
      </c>
      <c r="B66" s="18" t="s">
        <v>27</v>
      </c>
      <c r="C66" s="18" t="s">
        <v>252</v>
      </c>
      <c r="D66" s="18" t="s">
        <v>253</v>
      </c>
      <c r="E66" s="19"/>
      <c r="F66" s="19"/>
      <c r="G66" s="19"/>
      <c r="H66" s="19"/>
      <c r="I66" s="19"/>
      <c r="J66" s="19"/>
      <c r="K66" s="19"/>
      <c r="L66" s="19"/>
      <c r="M66" s="20">
        <v>2</v>
      </c>
      <c r="N66" s="20">
        <v>2</v>
      </c>
      <c r="O66" s="20">
        <v>2</v>
      </c>
      <c r="P66" s="20">
        <v>2</v>
      </c>
      <c r="Q66" s="20">
        <v>26</v>
      </c>
      <c r="R66" s="20">
        <v>4.8299999833106995</v>
      </c>
      <c r="S66" s="20">
        <v>3</v>
      </c>
      <c r="T66" s="20">
        <v>3</v>
      </c>
      <c r="U66" s="20">
        <v>2.4699999988079071</v>
      </c>
      <c r="V66" s="20">
        <v>2</v>
      </c>
      <c r="W66" s="20">
        <v>2</v>
      </c>
      <c r="X66" s="20">
        <v>4</v>
      </c>
      <c r="Y66" s="20">
        <v>4</v>
      </c>
      <c r="Z66" s="20">
        <v>4.8383561372756958</v>
      </c>
      <c r="AA66" s="20">
        <v>6.0054793357849121</v>
      </c>
      <c r="AB66" s="20">
        <v>35.340000033378601</v>
      </c>
      <c r="AC66" s="20">
        <v>39</v>
      </c>
      <c r="AD66" s="13">
        <f t="shared" si="0"/>
        <v>144.48383548855782</v>
      </c>
    </row>
    <row r="67" spans="1:30" x14ac:dyDescent="0.3">
      <c r="A67" s="18" t="s">
        <v>254</v>
      </c>
      <c r="B67" s="18" t="s">
        <v>255</v>
      </c>
      <c r="C67" s="18" t="s">
        <v>256</v>
      </c>
      <c r="D67" s="18" t="s">
        <v>257</v>
      </c>
      <c r="E67" s="19"/>
      <c r="F67" s="19"/>
      <c r="G67" s="19"/>
      <c r="H67" s="19"/>
      <c r="I67" s="19"/>
      <c r="J67" s="20">
        <v>48</v>
      </c>
      <c r="K67" s="20">
        <v>24</v>
      </c>
      <c r="L67" s="19"/>
      <c r="M67" s="20">
        <v>45</v>
      </c>
      <c r="N67" s="20">
        <v>42</v>
      </c>
      <c r="O67" s="20">
        <v>62</v>
      </c>
      <c r="P67" s="20">
        <v>52</v>
      </c>
      <c r="Q67" s="20">
        <v>52</v>
      </c>
      <c r="R67" s="20">
        <v>52.75</v>
      </c>
      <c r="S67" s="20">
        <v>60</v>
      </c>
      <c r="T67" s="20">
        <v>55</v>
      </c>
      <c r="U67" s="20">
        <v>45</v>
      </c>
      <c r="V67" s="20">
        <v>40</v>
      </c>
      <c r="W67" s="20">
        <v>48.509999990463257</v>
      </c>
      <c r="X67" s="20">
        <v>24.200000762939453</v>
      </c>
      <c r="Y67" s="19"/>
      <c r="Z67" s="20">
        <v>2</v>
      </c>
      <c r="AA67" s="20">
        <v>2</v>
      </c>
      <c r="AB67" s="20">
        <v>2</v>
      </c>
      <c r="AC67" s="20">
        <v>5</v>
      </c>
      <c r="AD67" s="13">
        <f t="shared" ref="AD67:AD104" si="1">SUM(E67:AC67)</f>
        <v>661.46000075340271</v>
      </c>
    </row>
    <row r="68" spans="1:30" x14ac:dyDescent="0.3">
      <c r="A68" s="18" t="s">
        <v>258</v>
      </c>
      <c r="B68" s="18" t="s">
        <v>259</v>
      </c>
      <c r="C68" s="18" t="s">
        <v>232</v>
      </c>
      <c r="D68" s="18" t="s">
        <v>260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20">
        <v>1.1599999666213989</v>
      </c>
      <c r="S68" s="20">
        <v>2</v>
      </c>
      <c r="T68" s="20">
        <v>7</v>
      </c>
      <c r="U68" s="20">
        <v>7</v>
      </c>
      <c r="V68" s="20">
        <v>34</v>
      </c>
      <c r="W68" s="20">
        <v>17</v>
      </c>
      <c r="X68" s="20">
        <v>37</v>
      </c>
      <c r="Y68" s="20">
        <v>15.820000052452087</v>
      </c>
      <c r="Z68" s="20">
        <v>4</v>
      </c>
      <c r="AA68" s="20">
        <v>4</v>
      </c>
      <c r="AB68" s="20">
        <v>2</v>
      </c>
      <c r="AC68" s="20">
        <v>7</v>
      </c>
      <c r="AD68" s="13">
        <f t="shared" si="1"/>
        <v>137.98000001907349</v>
      </c>
    </row>
    <row r="69" spans="1:30" x14ac:dyDescent="0.3">
      <c r="A69" s="18" t="s">
        <v>261</v>
      </c>
      <c r="B69" s="18" t="s">
        <v>262</v>
      </c>
      <c r="C69" s="18" t="s">
        <v>263</v>
      </c>
      <c r="D69" s="18" t="s">
        <v>264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20">
        <v>2</v>
      </c>
      <c r="P69" s="20">
        <v>2</v>
      </c>
      <c r="Q69" s="20">
        <v>2</v>
      </c>
      <c r="R69" s="20">
        <v>2</v>
      </c>
      <c r="S69" s="20">
        <v>5.7099999189376831</v>
      </c>
      <c r="T69" s="20">
        <v>7</v>
      </c>
      <c r="U69" s="20">
        <v>25.649999976158142</v>
      </c>
      <c r="V69" s="20">
        <v>52.709999978542328</v>
      </c>
      <c r="W69" s="20">
        <v>14.009999990463257</v>
      </c>
      <c r="X69" s="20">
        <v>47.529999315738678</v>
      </c>
      <c r="Y69" s="20">
        <v>47</v>
      </c>
      <c r="Z69" s="20">
        <v>49</v>
      </c>
      <c r="AA69" s="20">
        <v>54.005479335784912</v>
      </c>
      <c r="AB69" s="20">
        <v>60.100000023841858</v>
      </c>
      <c r="AC69" s="20">
        <v>62</v>
      </c>
      <c r="AD69" s="13">
        <f t="shared" si="1"/>
        <v>432.71547853946686</v>
      </c>
    </row>
    <row r="70" spans="1:30" x14ac:dyDescent="0.3">
      <c r="A70" s="18" t="s">
        <v>265</v>
      </c>
      <c r="B70" s="18" t="s">
        <v>266</v>
      </c>
      <c r="C70" s="18" t="s">
        <v>267</v>
      </c>
      <c r="D70" s="18" t="s">
        <v>268</v>
      </c>
      <c r="E70" s="19"/>
      <c r="F70" s="19"/>
      <c r="G70" s="19"/>
      <c r="H70" s="19"/>
      <c r="I70" s="19"/>
      <c r="J70" s="19"/>
      <c r="K70" s="19"/>
      <c r="L70" s="20">
        <v>2</v>
      </c>
      <c r="M70" s="20">
        <v>2</v>
      </c>
      <c r="N70" s="20">
        <v>4</v>
      </c>
      <c r="O70" s="20">
        <v>4</v>
      </c>
      <c r="P70" s="20">
        <v>4</v>
      </c>
      <c r="Q70" s="20">
        <v>3.0800000429153442</v>
      </c>
      <c r="R70" s="20">
        <v>18.5</v>
      </c>
      <c r="S70" s="20">
        <v>35</v>
      </c>
      <c r="T70" s="20">
        <v>41.409999966621399</v>
      </c>
      <c r="U70" s="20">
        <v>6</v>
      </c>
      <c r="V70" s="20">
        <v>4</v>
      </c>
      <c r="W70" s="20">
        <v>4</v>
      </c>
      <c r="X70" s="20">
        <v>4</v>
      </c>
      <c r="Y70" s="20">
        <v>4</v>
      </c>
      <c r="Z70" s="20">
        <v>2.5899999737739563</v>
      </c>
      <c r="AA70" s="20">
        <v>2</v>
      </c>
      <c r="AB70" s="20">
        <v>2</v>
      </c>
      <c r="AC70" s="20">
        <v>2</v>
      </c>
      <c r="AD70" s="13">
        <f t="shared" si="1"/>
        <v>144.5799999833107</v>
      </c>
    </row>
    <row r="71" spans="1:30" x14ac:dyDescent="0.3">
      <c r="A71" s="18" t="s">
        <v>269</v>
      </c>
      <c r="B71" s="18" t="s">
        <v>270</v>
      </c>
      <c r="C71" s="18" t="s">
        <v>271</v>
      </c>
      <c r="D71" s="18" t="s">
        <v>272</v>
      </c>
      <c r="E71" s="19"/>
      <c r="F71" s="19"/>
      <c r="G71" s="19"/>
      <c r="H71" s="19"/>
      <c r="I71" s="19"/>
      <c r="J71" s="19"/>
      <c r="K71" s="19"/>
      <c r="L71" s="20">
        <v>3</v>
      </c>
      <c r="M71" s="20">
        <v>5</v>
      </c>
      <c r="N71" s="20">
        <v>5.7699999809265137</v>
      </c>
      <c r="O71" s="20">
        <v>8</v>
      </c>
      <c r="P71" s="20">
        <v>10.369999945163727</v>
      </c>
      <c r="Q71" s="20">
        <v>9</v>
      </c>
      <c r="R71" s="20">
        <v>7.3199999928474426</v>
      </c>
      <c r="S71" s="20">
        <v>10</v>
      </c>
      <c r="T71" s="20">
        <v>5.699999988079071</v>
      </c>
      <c r="U71" s="20">
        <v>2.2700000107288361</v>
      </c>
      <c r="V71" s="20">
        <v>2</v>
      </c>
      <c r="W71" s="20">
        <v>3.5099999904632568</v>
      </c>
      <c r="X71" s="20">
        <v>5</v>
      </c>
      <c r="Y71" s="20">
        <v>35</v>
      </c>
      <c r="Z71" s="20">
        <v>48.360000014305115</v>
      </c>
      <c r="AA71" s="20">
        <v>47</v>
      </c>
      <c r="AB71" s="20">
        <v>47</v>
      </c>
      <c r="AC71" s="20">
        <v>48.389999985694885</v>
      </c>
      <c r="AD71" s="13">
        <f t="shared" si="1"/>
        <v>302.68999990820885</v>
      </c>
    </row>
    <row r="72" spans="1:30" x14ac:dyDescent="0.3">
      <c r="A72" s="18" t="s">
        <v>273</v>
      </c>
      <c r="B72" s="18" t="s">
        <v>114</v>
      </c>
      <c r="C72" s="18" t="s">
        <v>274</v>
      </c>
      <c r="D72" s="18" t="s">
        <v>275</v>
      </c>
      <c r="E72" s="19"/>
      <c r="F72" s="19"/>
      <c r="G72" s="19"/>
      <c r="H72" s="19"/>
      <c r="I72" s="20">
        <v>72</v>
      </c>
      <c r="J72" s="20">
        <v>36</v>
      </c>
      <c r="K72" s="19"/>
      <c r="L72" s="20">
        <v>3.0099999904632568</v>
      </c>
      <c r="M72" s="20">
        <v>4</v>
      </c>
      <c r="N72" s="20">
        <v>2.4900000095367432</v>
      </c>
      <c r="O72" s="20">
        <v>2</v>
      </c>
      <c r="P72" s="20">
        <v>2</v>
      </c>
      <c r="Q72" s="20">
        <v>2</v>
      </c>
      <c r="R72" s="20">
        <v>7.0499998331069946</v>
      </c>
      <c r="S72" s="20">
        <v>2</v>
      </c>
      <c r="T72" s="20">
        <v>2</v>
      </c>
      <c r="U72" s="20">
        <v>2</v>
      </c>
      <c r="V72" s="20">
        <v>2</v>
      </c>
      <c r="W72" s="20">
        <v>2</v>
      </c>
      <c r="X72" s="20">
        <v>2</v>
      </c>
      <c r="Y72" s="20">
        <v>2</v>
      </c>
      <c r="Z72" s="20">
        <v>2</v>
      </c>
      <c r="AA72" s="20">
        <v>2</v>
      </c>
      <c r="AB72" s="20">
        <v>2</v>
      </c>
      <c r="AC72" s="20">
        <v>2</v>
      </c>
      <c r="AD72" s="13">
        <f t="shared" si="1"/>
        <v>152.54999983310699</v>
      </c>
    </row>
    <row r="73" spans="1:30" x14ac:dyDescent="0.3">
      <c r="A73" s="18" t="s">
        <v>276</v>
      </c>
      <c r="B73" s="18" t="s">
        <v>277</v>
      </c>
      <c r="C73" s="18" t="s">
        <v>39</v>
      </c>
      <c r="D73" s="18" t="s">
        <v>278</v>
      </c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20">
        <v>2</v>
      </c>
      <c r="U73" s="20">
        <v>4</v>
      </c>
      <c r="V73" s="20">
        <v>38.140000104904175</v>
      </c>
      <c r="W73" s="20">
        <v>3.0099999904632568</v>
      </c>
      <c r="X73" s="20">
        <v>2</v>
      </c>
      <c r="Y73" s="20">
        <v>2</v>
      </c>
      <c r="Z73" s="20">
        <v>4</v>
      </c>
      <c r="AA73" s="20">
        <v>114.58999991416931</v>
      </c>
      <c r="AB73" s="20">
        <v>100.29999995231628</v>
      </c>
      <c r="AC73" s="20">
        <v>4</v>
      </c>
      <c r="AD73" s="13">
        <f t="shared" si="1"/>
        <v>274.03999996185303</v>
      </c>
    </row>
    <row r="74" spans="1:30" x14ac:dyDescent="0.3">
      <c r="A74" s="18" t="s">
        <v>279</v>
      </c>
      <c r="B74" s="18" t="s">
        <v>280</v>
      </c>
      <c r="C74" s="18" t="s">
        <v>281</v>
      </c>
      <c r="D74" s="18" t="s">
        <v>282</v>
      </c>
      <c r="E74" s="19"/>
      <c r="F74" s="19"/>
      <c r="G74" s="19"/>
      <c r="H74" s="19"/>
      <c r="I74" s="19"/>
      <c r="J74" s="19"/>
      <c r="K74" s="19"/>
      <c r="L74" s="20">
        <v>13</v>
      </c>
      <c r="M74" s="20">
        <v>11.269999980926514</v>
      </c>
      <c r="N74" s="20">
        <v>10</v>
      </c>
      <c r="O74" s="20">
        <v>7</v>
      </c>
      <c r="P74" s="20">
        <v>10</v>
      </c>
      <c r="Q74" s="20">
        <v>10</v>
      </c>
      <c r="R74" s="20">
        <v>10</v>
      </c>
      <c r="S74" s="20">
        <v>20</v>
      </c>
      <c r="T74" s="20">
        <v>20</v>
      </c>
      <c r="U74" s="20">
        <v>18.600000023841858</v>
      </c>
      <c r="V74" s="20">
        <v>17.200000002980232</v>
      </c>
      <c r="W74" s="20">
        <v>20</v>
      </c>
      <c r="X74" s="20">
        <v>52.25</v>
      </c>
      <c r="Y74" s="20">
        <v>51</v>
      </c>
      <c r="Z74" s="20">
        <v>47</v>
      </c>
      <c r="AA74" s="20">
        <v>46</v>
      </c>
      <c r="AB74" s="20">
        <v>53.5</v>
      </c>
      <c r="AC74" s="20">
        <v>63.200000047683716</v>
      </c>
      <c r="AD74" s="13">
        <f t="shared" si="1"/>
        <v>480.02000005543232</v>
      </c>
    </row>
    <row r="75" spans="1:30" x14ac:dyDescent="0.3">
      <c r="A75" s="18" t="s">
        <v>283</v>
      </c>
      <c r="B75" s="18" t="s">
        <v>284</v>
      </c>
      <c r="C75" s="18" t="s">
        <v>285</v>
      </c>
      <c r="D75" s="18" t="s">
        <v>286</v>
      </c>
      <c r="E75" s="19"/>
      <c r="F75" s="19"/>
      <c r="G75" s="19"/>
      <c r="H75" s="19"/>
      <c r="I75" s="19"/>
      <c r="J75" s="19"/>
      <c r="K75" s="19"/>
      <c r="L75" s="20">
        <v>2</v>
      </c>
      <c r="M75" s="20">
        <v>2</v>
      </c>
      <c r="N75" s="20">
        <v>2</v>
      </c>
      <c r="O75" s="19"/>
      <c r="P75" s="20">
        <v>4</v>
      </c>
      <c r="Q75" s="20">
        <v>27.990000009536743</v>
      </c>
      <c r="R75" s="20">
        <v>28</v>
      </c>
      <c r="S75" s="20">
        <v>29</v>
      </c>
      <c r="T75" s="20">
        <v>29</v>
      </c>
      <c r="U75" s="20">
        <v>33</v>
      </c>
      <c r="V75" s="20">
        <v>34</v>
      </c>
      <c r="W75" s="20">
        <v>35</v>
      </c>
      <c r="X75" s="20">
        <v>35.600000381469727</v>
      </c>
      <c r="Y75" s="20">
        <v>36</v>
      </c>
      <c r="Z75" s="20">
        <v>36.509999990463257</v>
      </c>
      <c r="AA75" s="20">
        <v>33</v>
      </c>
      <c r="AB75" s="20">
        <v>38</v>
      </c>
      <c r="AC75" s="20">
        <v>3</v>
      </c>
      <c r="AD75" s="13">
        <f t="shared" si="1"/>
        <v>408.10000038146973</v>
      </c>
    </row>
    <row r="76" spans="1:30" x14ac:dyDescent="0.3">
      <c r="A76" s="18" t="s">
        <v>287</v>
      </c>
      <c r="B76" s="18" t="s">
        <v>288</v>
      </c>
      <c r="C76" s="18" t="s">
        <v>289</v>
      </c>
      <c r="D76" s="18" t="s">
        <v>290</v>
      </c>
      <c r="E76" s="19"/>
      <c r="F76" s="19"/>
      <c r="G76" s="19"/>
      <c r="H76" s="19"/>
      <c r="I76" s="19"/>
      <c r="J76" s="19"/>
      <c r="K76" s="19"/>
      <c r="L76" s="20">
        <v>2</v>
      </c>
      <c r="M76" s="20">
        <v>2</v>
      </c>
      <c r="N76" s="20">
        <v>2</v>
      </c>
      <c r="O76" s="20">
        <v>2</v>
      </c>
      <c r="P76" s="20">
        <v>2</v>
      </c>
      <c r="Q76" s="20">
        <v>27</v>
      </c>
      <c r="R76" s="20">
        <v>57</v>
      </c>
      <c r="S76" s="20">
        <v>52</v>
      </c>
      <c r="T76" s="20">
        <v>69</v>
      </c>
      <c r="U76" s="20">
        <v>47</v>
      </c>
      <c r="V76" s="20">
        <v>60</v>
      </c>
      <c r="W76" s="20">
        <v>60</v>
      </c>
      <c r="X76" s="20">
        <v>39.5</v>
      </c>
      <c r="Y76" s="20">
        <v>2.550000011920929</v>
      </c>
      <c r="Z76" s="20">
        <v>14.899999618530273</v>
      </c>
      <c r="AA76" s="20">
        <v>64</v>
      </c>
      <c r="AB76" s="20">
        <v>58.100000023841858</v>
      </c>
      <c r="AC76" s="20">
        <v>55</v>
      </c>
      <c r="AD76" s="13">
        <f t="shared" si="1"/>
        <v>616.04999965429306</v>
      </c>
    </row>
    <row r="77" spans="1:30" x14ac:dyDescent="0.3">
      <c r="A77" s="18" t="s">
        <v>291</v>
      </c>
      <c r="B77" s="18" t="s">
        <v>292</v>
      </c>
      <c r="C77" s="18" t="s">
        <v>106</v>
      </c>
      <c r="D77" s="18" t="s">
        <v>36</v>
      </c>
      <c r="E77" s="19"/>
      <c r="F77" s="19"/>
      <c r="G77" s="19"/>
      <c r="H77" s="19"/>
      <c r="I77" s="19"/>
      <c r="J77" s="20">
        <v>6</v>
      </c>
      <c r="K77" s="20">
        <v>9</v>
      </c>
      <c r="L77" s="19"/>
      <c r="M77" s="20">
        <v>45</v>
      </c>
      <c r="N77" s="20">
        <v>42</v>
      </c>
      <c r="O77" s="20">
        <v>54</v>
      </c>
      <c r="P77" s="20">
        <v>39.510000050067902</v>
      </c>
      <c r="Q77" s="20">
        <v>41</v>
      </c>
      <c r="R77" s="20">
        <v>35.28999999165535</v>
      </c>
      <c r="S77" s="20">
        <v>9.75</v>
      </c>
      <c r="T77" s="20">
        <v>8.5</v>
      </c>
      <c r="U77" s="20">
        <v>37.149999976158142</v>
      </c>
      <c r="V77" s="20">
        <v>53.5</v>
      </c>
      <c r="W77" s="20">
        <v>58</v>
      </c>
      <c r="X77" s="20">
        <v>61</v>
      </c>
      <c r="Y77" s="20">
        <v>28</v>
      </c>
      <c r="Z77" s="20">
        <v>13.50000011920929</v>
      </c>
      <c r="AA77" s="20">
        <v>8.4100000858306885</v>
      </c>
      <c r="AB77" s="20">
        <v>9</v>
      </c>
      <c r="AC77" s="20">
        <v>9.6599999666213989</v>
      </c>
      <c r="AD77" s="13">
        <f t="shared" si="1"/>
        <v>568.27000018954277</v>
      </c>
    </row>
    <row r="78" spans="1:30" x14ac:dyDescent="0.3">
      <c r="A78" s="18" t="s">
        <v>293</v>
      </c>
      <c r="B78" s="18" t="s">
        <v>294</v>
      </c>
      <c r="C78" s="18" t="s">
        <v>295</v>
      </c>
      <c r="D78" s="18" t="s">
        <v>296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20">
        <v>2</v>
      </c>
      <c r="S78" s="19"/>
      <c r="T78" s="20">
        <v>2</v>
      </c>
      <c r="U78" s="20">
        <v>2</v>
      </c>
      <c r="V78" s="20">
        <v>2</v>
      </c>
      <c r="W78" s="19"/>
      <c r="X78" s="20">
        <v>1.1800000071525574</v>
      </c>
      <c r="Y78" s="20">
        <v>3</v>
      </c>
      <c r="Z78" s="20">
        <v>5</v>
      </c>
      <c r="AA78" s="20">
        <v>5</v>
      </c>
      <c r="AB78" s="20">
        <v>7.4300000667572021</v>
      </c>
      <c r="AC78" s="20">
        <v>7</v>
      </c>
      <c r="AD78" s="13">
        <f t="shared" si="1"/>
        <v>36.61000007390976</v>
      </c>
    </row>
    <row r="79" spans="1:30" x14ac:dyDescent="0.3">
      <c r="A79" s="18" t="s">
        <v>297</v>
      </c>
      <c r="B79" s="18" t="s">
        <v>298</v>
      </c>
      <c r="C79" s="18" t="s">
        <v>299</v>
      </c>
      <c r="D79" s="18" t="s">
        <v>300</v>
      </c>
      <c r="E79" s="20">
        <v>36</v>
      </c>
      <c r="F79" s="20">
        <v>72</v>
      </c>
      <c r="G79" s="20">
        <v>24</v>
      </c>
      <c r="H79" s="20">
        <v>45.179999828338623</v>
      </c>
      <c r="I79" s="20">
        <v>24</v>
      </c>
      <c r="J79" s="20">
        <v>36</v>
      </c>
      <c r="K79" s="20">
        <v>36</v>
      </c>
      <c r="L79" s="20">
        <v>42</v>
      </c>
      <c r="M79" s="20">
        <v>44.259999990463257</v>
      </c>
      <c r="N79" s="20">
        <v>53.120000243186951</v>
      </c>
      <c r="O79" s="20">
        <v>53</v>
      </c>
      <c r="P79" s="20">
        <v>52</v>
      </c>
      <c r="Q79" s="20">
        <v>52</v>
      </c>
      <c r="R79" s="20">
        <v>60</v>
      </c>
      <c r="S79" s="20">
        <v>29.340000092983246</v>
      </c>
      <c r="T79" s="20">
        <v>2</v>
      </c>
      <c r="U79" s="20">
        <v>2</v>
      </c>
      <c r="V79" s="19"/>
      <c r="W79" s="20">
        <v>1.0099999904632568</v>
      </c>
      <c r="X79" s="19"/>
      <c r="Y79" s="19"/>
      <c r="Z79" s="20">
        <v>8.1799999475479126</v>
      </c>
      <c r="AA79" s="20">
        <v>10</v>
      </c>
      <c r="AB79" s="20">
        <v>7.9200000166893005</v>
      </c>
      <c r="AC79" s="20">
        <v>7</v>
      </c>
      <c r="AD79" s="13">
        <f t="shared" si="1"/>
        <v>697.01000010967255</v>
      </c>
    </row>
    <row r="80" spans="1:30" x14ac:dyDescent="0.3">
      <c r="A80" s="18" t="s">
        <v>301</v>
      </c>
      <c r="B80" s="18" t="s">
        <v>302</v>
      </c>
      <c r="C80" s="18" t="s">
        <v>289</v>
      </c>
      <c r="D80" s="18" t="s">
        <v>303</v>
      </c>
      <c r="E80" s="19"/>
      <c r="F80" s="19"/>
      <c r="G80" s="19"/>
      <c r="H80" s="19"/>
      <c r="I80" s="19"/>
      <c r="J80" s="19"/>
      <c r="K80" s="19"/>
      <c r="L80" s="19"/>
      <c r="M80" s="19"/>
      <c r="N80" s="20">
        <v>2</v>
      </c>
      <c r="O80" s="19"/>
      <c r="P80" s="20">
        <v>5</v>
      </c>
      <c r="Q80" s="20">
        <v>2.5</v>
      </c>
      <c r="R80" s="20">
        <v>2</v>
      </c>
      <c r="S80" s="20">
        <v>2</v>
      </c>
      <c r="T80" s="20">
        <v>14</v>
      </c>
      <c r="U80" s="20">
        <v>36.329999983310699</v>
      </c>
      <c r="V80" s="20">
        <v>59.740000009536743</v>
      </c>
      <c r="W80" s="20">
        <v>46</v>
      </c>
      <c r="X80" s="20">
        <v>46</v>
      </c>
      <c r="Y80" s="20">
        <v>18.630000114440918</v>
      </c>
      <c r="Z80" s="20">
        <v>41</v>
      </c>
      <c r="AA80" s="20">
        <v>42.529999971389771</v>
      </c>
      <c r="AB80" s="20">
        <v>6.690000057220459</v>
      </c>
      <c r="AC80" s="20">
        <v>7</v>
      </c>
      <c r="AD80" s="13">
        <f t="shared" si="1"/>
        <v>331.42000013589859</v>
      </c>
    </row>
    <row r="81" spans="1:30" x14ac:dyDescent="0.3">
      <c r="A81" s="18" t="s">
        <v>304</v>
      </c>
      <c r="B81" s="18" t="s">
        <v>305</v>
      </c>
      <c r="C81" s="18" t="s">
        <v>306</v>
      </c>
      <c r="D81" s="18" t="s">
        <v>307</v>
      </c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20">
        <v>2</v>
      </c>
      <c r="R81" s="20">
        <v>9.25</v>
      </c>
      <c r="S81" s="20">
        <v>2</v>
      </c>
      <c r="T81" s="20">
        <v>2</v>
      </c>
      <c r="U81" s="20">
        <v>2</v>
      </c>
      <c r="V81" s="20">
        <v>3.5299999713897705</v>
      </c>
      <c r="W81" s="20">
        <v>3.0099999904632568</v>
      </c>
      <c r="X81" s="20">
        <v>11</v>
      </c>
      <c r="Y81" s="20">
        <v>4</v>
      </c>
      <c r="Z81" s="20">
        <v>4</v>
      </c>
      <c r="AA81" s="20">
        <v>4</v>
      </c>
      <c r="AB81" s="20">
        <v>2</v>
      </c>
      <c r="AC81" s="20">
        <v>5.5299999713897705</v>
      </c>
      <c r="AD81" s="13">
        <f t="shared" si="1"/>
        <v>54.319999933242798</v>
      </c>
    </row>
    <row r="82" spans="1:30" x14ac:dyDescent="0.3">
      <c r="A82" s="18" t="s">
        <v>308</v>
      </c>
      <c r="B82" s="18" t="s">
        <v>309</v>
      </c>
      <c r="C82" s="18" t="s">
        <v>30</v>
      </c>
      <c r="D82" s="18" t="s">
        <v>310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20">
        <v>2</v>
      </c>
      <c r="U82" s="20">
        <v>2</v>
      </c>
      <c r="V82" s="20">
        <v>2</v>
      </c>
      <c r="W82" s="20">
        <v>1.0099999904632568</v>
      </c>
      <c r="X82" s="19"/>
      <c r="Y82" s="20">
        <v>0.67000001668930054</v>
      </c>
      <c r="Z82" s="20">
        <v>4.0999999046325684</v>
      </c>
      <c r="AA82" s="20">
        <v>23</v>
      </c>
      <c r="AB82" s="20">
        <v>14</v>
      </c>
      <c r="AC82" s="20">
        <v>19</v>
      </c>
      <c r="AD82" s="13">
        <f t="shared" si="1"/>
        <v>67.779999911785126</v>
      </c>
    </row>
    <row r="83" spans="1:30" x14ac:dyDescent="0.3">
      <c r="A83" s="18" t="s">
        <v>311</v>
      </c>
      <c r="B83" s="18" t="s">
        <v>312</v>
      </c>
      <c r="C83" s="18" t="s">
        <v>313</v>
      </c>
      <c r="D83" s="18" t="s">
        <v>314</v>
      </c>
      <c r="E83" s="19"/>
      <c r="F83" s="19"/>
      <c r="G83" s="19"/>
      <c r="H83" s="19"/>
      <c r="I83" s="19"/>
      <c r="J83" s="19"/>
      <c r="K83" s="19"/>
      <c r="L83" s="19"/>
      <c r="M83" s="20">
        <v>5</v>
      </c>
      <c r="N83" s="20">
        <v>2.2000000476837158</v>
      </c>
      <c r="O83" s="20">
        <v>2</v>
      </c>
      <c r="P83" s="20">
        <v>3.2999999523162842</v>
      </c>
      <c r="Q83" s="20">
        <v>8.0999999046325684</v>
      </c>
      <c r="R83" s="20">
        <v>14</v>
      </c>
      <c r="S83" s="20">
        <v>25.699999809265137</v>
      </c>
      <c r="T83" s="20">
        <v>47</v>
      </c>
      <c r="U83" s="20">
        <v>47</v>
      </c>
      <c r="V83" s="20">
        <v>43</v>
      </c>
      <c r="W83" s="20">
        <v>49.5</v>
      </c>
      <c r="X83" s="20">
        <v>53.03972601890564</v>
      </c>
      <c r="Y83" s="20">
        <v>55.5</v>
      </c>
      <c r="Z83" s="20">
        <v>51.5</v>
      </c>
      <c r="AA83" s="20">
        <v>15.505479335784912</v>
      </c>
      <c r="AB83" s="20">
        <v>25.294520556926727</v>
      </c>
      <c r="AC83" s="20">
        <v>129.15000009536743</v>
      </c>
      <c r="AD83" s="13">
        <f t="shared" si="1"/>
        <v>576.78972572088242</v>
      </c>
    </row>
    <row r="84" spans="1:30" x14ac:dyDescent="0.3">
      <c r="A84" s="18" t="s">
        <v>315</v>
      </c>
      <c r="B84" s="18" t="s">
        <v>316</v>
      </c>
      <c r="C84" s="18" t="s">
        <v>317</v>
      </c>
      <c r="D84" s="18" t="s">
        <v>96</v>
      </c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20">
        <v>2</v>
      </c>
      <c r="Q84" s="20">
        <v>2</v>
      </c>
      <c r="R84" s="20">
        <v>2</v>
      </c>
      <c r="S84" s="20">
        <v>2</v>
      </c>
      <c r="T84" s="20">
        <v>2</v>
      </c>
      <c r="U84" s="20">
        <v>2</v>
      </c>
      <c r="V84" s="20">
        <v>2</v>
      </c>
      <c r="W84" s="20">
        <v>2</v>
      </c>
      <c r="X84" s="20">
        <v>2</v>
      </c>
      <c r="Y84" s="20">
        <v>2</v>
      </c>
      <c r="Z84" s="20">
        <v>2</v>
      </c>
      <c r="AA84" s="20">
        <v>13.53000009059906</v>
      </c>
      <c r="AB84" s="20">
        <v>17</v>
      </c>
      <c r="AC84" s="20">
        <v>17</v>
      </c>
      <c r="AD84" s="13">
        <f t="shared" si="1"/>
        <v>69.53000009059906</v>
      </c>
    </row>
    <row r="85" spans="1:30" x14ac:dyDescent="0.3">
      <c r="A85" s="18" t="s">
        <v>318</v>
      </c>
      <c r="B85" s="18" t="s">
        <v>252</v>
      </c>
      <c r="C85" s="18" t="s">
        <v>319</v>
      </c>
      <c r="D85" s="18" t="s">
        <v>76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20">
        <v>2.5</v>
      </c>
      <c r="R85" s="20">
        <v>5</v>
      </c>
      <c r="S85" s="20">
        <v>2</v>
      </c>
      <c r="T85" s="20">
        <v>6.5</v>
      </c>
      <c r="U85" s="20">
        <v>12.75</v>
      </c>
      <c r="V85" s="20">
        <v>13</v>
      </c>
      <c r="W85" s="20">
        <v>13</v>
      </c>
      <c r="X85" s="20">
        <v>22</v>
      </c>
      <c r="Y85" s="20">
        <v>22</v>
      </c>
      <c r="Z85" s="20">
        <v>4.3300000131130219</v>
      </c>
      <c r="AA85" s="20">
        <v>15.490000009536743</v>
      </c>
      <c r="AB85" s="20">
        <v>16</v>
      </c>
      <c r="AC85" s="20">
        <v>38.14999920129776</v>
      </c>
      <c r="AD85" s="13">
        <f t="shared" si="1"/>
        <v>172.71999922394753</v>
      </c>
    </row>
    <row r="86" spans="1:30" x14ac:dyDescent="0.3">
      <c r="A86" s="18" t="s">
        <v>320</v>
      </c>
      <c r="B86" s="18" t="s">
        <v>321</v>
      </c>
      <c r="C86" s="18" t="s">
        <v>322</v>
      </c>
      <c r="D86" s="18" t="s">
        <v>323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20">
        <v>2</v>
      </c>
      <c r="Y86" s="20">
        <v>2</v>
      </c>
      <c r="Z86" s="20">
        <v>30.772191882133484</v>
      </c>
      <c r="AA86" s="20">
        <v>62.024657249450684</v>
      </c>
      <c r="AB86" s="20">
        <v>62.920000016689301</v>
      </c>
      <c r="AC86" s="20">
        <v>56</v>
      </c>
      <c r="AD86" s="13">
        <f t="shared" si="1"/>
        <v>215.71684914827347</v>
      </c>
    </row>
    <row r="87" spans="1:30" x14ac:dyDescent="0.3">
      <c r="A87" s="18" t="s">
        <v>324</v>
      </c>
      <c r="B87" s="18" t="s">
        <v>325</v>
      </c>
      <c r="C87" s="18" t="s">
        <v>289</v>
      </c>
      <c r="D87" s="18" t="s">
        <v>326</v>
      </c>
      <c r="E87" s="19"/>
      <c r="F87" s="19"/>
      <c r="G87" s="19"/>
      <c r="H87" s="19"/>
      <c r="I87" s="19"/>
      <c r="J87" s="19"/>
      <c r="K87" s="19"/>
      <c r="L87" s="20">
        <v>0.99000000953674316</v>
      </c>
      <c r="M87" s="20">
        <v>3</v>
      </c>
      <c r="N87" s="20">
        <v>2</v>
      </c>
      <c r="O87" s="20">
        <v>2</v>
      </c>
      <c r="P87" s="20">
        <v>5</v>
      </c>
      <c r="Q87" s="20">
        <v>5</v>
      </c>
      <c r="R87" s="20">
        <v>5</v>
      </c>
      <c r="S87" s="20">
        <v>2</v>
      </c>
      <c r="T87" s="20">
        <v>2</v>
      </c>
      <c r="U87" s="20">
        <v>2</v>
      </c>
      <c r="V87" s="20">
        <v>45.210000991821289</v>
      </c>
      <c r="W87" s="20">
        <v>58</v>
      </c>
      <c r="X87" s="20">
        <v>51</v>
      </c>
      <c r="Y87" s="20">
        <v>70.390000104904175</v>
      </c>
      <c r="Z87" s="20">
        <v>101.02671231329441</v>
      </c>
      <c r="AA87" s="20">
        <v>100</v>
      </c>
      <c r="AB87" s="20">
        <v>95</v>
      </c>
      <c r="AC87" s="20">
        <v>93</v>
      </c>
      <c r="AD87" s="13">
        <f t="shared" si="1"/>
        <v>642.61671341955662</v>
      </c>
    </row>
    <row r="88" spans="1:30" x14ac:dyDescent="0.3">
      <c r="A88" s="18" t="s">
        <v>327</v>
      </c>
      <c r="B88" s="18" t="s">
        <v>328</v>
      </c>
      <c r="C88" s="18" t="s">
        <v>329</v>
      </c>
      <c r="D88" s="18" t="s">
        <v>323</v>
      </c>
      <c r="E88" s="20">
        <v>12</v>
      </c>
      <c r="F88" s="20">
        <v>24</v>
      </c>
      <c r="G88" s="20">
        <v>6</v>
      </c>
      <c r="H88" s="20">
        <v>6</v>
      </c>
      <c r="I88" s="20">
        <v>24</v>
      </c>
      <c r="J88" s="20">
        <v>24</v>
      </c>
      <c r="K88" s="20">
        <v>6</v>
      </c>
      <c r="L88" s="19"/>
      <c r="M88" s="20">
        <v>3.5099999904632568</v>
      </c>
      <c r="N88" s="20">
        <v>4</v>
      </c>
      <c r="O88" s="20">
        <v>6.300000011920929</v>
      </c>
      <c r="P88" s="20">
        <v>13.469999998807907</v>
      </c>
      <c r="Q88" s="20">
        <v>34</v>
      </c>
      <c r="R88" s="20">
        <v>2</v>
      </c>
      <c r="S88" s="20">
        <v>2</v>
      </c>
      <c r="T88" s="20">
        <v>2</v>
      </c>
      <c r="U88" s="20">
        <v>2</v>
      </c>
      <c r="V88" s="20">
        <v>2</v>
      </c>
      <c r="W88" s="20">
        <v>2</v>
      </c>
      <c r="X88" s="20">
        <v>2</v>
      </c>
      <c r="Y88" s="20">
        <v>12.259999990463257</v>
      </c>
      <c r="Z88" s="20">
        <v>23</v>
      </c>
      <c r="AA88" s="20">
        <v>25</v>
      </c>
      <c r="AB88" s="20">
        <v>25</v>
      </c>
      <c r="AC88" s="20">
        <v>18</v>
      </c>
      <c r="AD88" s="13">
        <f t="shared" si="1"/>
        <v>280.53999999165535</v>
      </c>
    </row>
    <row r="89" spans="1:30" x14ac:dyDescent="0.3">
      <c r="A89" s="18" t="s">
        <v>330</v>
      </c>
      <c r="B89" s="18" t="s">
        <v>331</v>
      </c>
      <c r="C89" s="18" t="s">
        <v>332</v>
      </c>
      <c r="D89" s="18" t="s">
        <v>333</v>
      </c>
      <c r="E89" s="19"/>
      <c r="F89" s="19"/>
      <c r="G89" s="19"/>
      <c r="H89" s="19"/>
      <c r="I89" s="19"/>
      <c r="J89" s="19"/>
      <c r="K89" s="19"/>
      <c r="L89" s="20">
        <v>2</v>
      </c>
      <c r="M89" s="20">
        <v>2</v>
      </c>
      <c r="N89" s="20">
        <v>2</v>
      </c>
      <c r="O89" s="20">
        <v>1.7400000095367432</v>
      </c>
      <c r="P89" s="20">
        <v>7</v>
      </c>
      <c r="Q89" s="20">
        <v>6</v>
      </c>
      <c r="R89" s="20">
        <v>6.7099999785423279</v>
      </c>
      <c r="S89" s="20">
        <v>14</v>
      </c>
      <c r="T89" s="20">
        <v>14</v>
      </c>
      <c r="U89" s="20">
        <v>14</v>
      </c>
      <c r="V89" s="20">
        <v>23</v>
      </c>
      <c r="W89" s="20">
        <v>13</v>
      </c>
      <c r="X89" s="20">
        <v>11</v>
      </c>
      <c r="Y89" s="20">
        <v>31</v>
      </c>
      <c r="Z89" s="20">
        <v>40</v>
      </c>
      <c r="AA89" s="20">
        <v>22.199999809265137</v>
      </c>
      <c r="AB89" s="20">
        <v>15</v>
      </c>
      <c r="AC89" s="20">
        <v>6</v>
      </c>
      <c r="AD89" s="13">
        <f t="shared" si="1"/>
        <v>230.64999979734421</v>
      </c>
    </row>
    <row r="90" spans="1:30" x14ac:dyDescent="0.3">
      <c r="A90" s="18" t="s">
        <v>334</v>
      </c>
      <c r="B90" s="18" t="s">
        <v>335</v>
      </c>
      <c r="C90" s="18" t="s">
        <v>336</v>
      </c>
      <c r="D90" s="18" t="s">
        <v>337</v>
      </c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20">
        <v>2</v>
      </c>
      <c r="AC90" s="20">
        <v>2</v>
      </c>
      <c r="AD90" s="13">
        <f t="shared" si="1"/>
        <v>4</v>
      </c>
    </row>
    <row r="91" spans="1:30" x14ac:dyDescent="0.3">
      <c r="A91" s="18" t="s">
        <v>338</v>
      </c>
      <c r="B91" s="18" t="s">
        <v>339</v>
      </c>
      <c r="C91" s="18" t="s">
        <v>332</v>
      </c>
      <c r="D91" s="18" t="s">
        <v>340</v>
      </c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20">
        <v>2</v>
      </c>
      <c r="U91" s="20">
        <v>2</v>
      </c>
      <c r="V91" s="19"/>
      <c r="W91" s="19"/>
      <c r="X91" s="19"/>
      <c r="Y91" s="19"/>
      <c r="Z91" s="19"/>
      <c r="AA91" s="19"/>
      <c r="AB91" s="20">
        <v>2</v>
      </c>
      <c r="AC91" s="20">
        <v>2</v>
      </c>
      <c r="AD91" s="13">
        <f t="shared" si="1"/>
        <v>8</v>
      </c>
    </row>
    <row r="92" spans="1:30" x14ac:dyDescent="0.3">
      <c r="A92" s="18" t="s">
        <v>341</v>
      </c>
      <c r="B92" s="18" t="s">
        <v>342</v>
      </c>
      <c r="C92" s="18" t="s">
        <v>298</v>
      </c>
      <c r="D92" s="18" t="s">
        <v>343</v>
      </c>
      <c r="E92" s="19"/>
      <c r="F92" s="19"/>
      <c r="G92" s="19"/>
      <c r="H92" s="19"/>
      <c r="I92" s="19"/>
      <c r="J92" s="19"/>
      <c r="K92" s="19"/>
      <c r="L92" s="19"/>
      <c r="M92" s="19"/>
      <c r="N92" s="20">
        <v>2</v>
      </c>
      <c r="O92" s="20">
        <v>2</v>
      </c>
      <c r="P92" s="20">
        <v>32</v>
      </c>
      <c r="Q92" s="20">
        <v>4</v>
      </c>
      <c r="R92" s="20">
        <v>49</v>
      </c>
      <c r="S92" s="20">
        <v>4</v>
      </c>
      <c r="T92" s="20">
        <v>29</v>
      </c>
      <c r="U92" s="20">
        <v>4</v>
      </c>
      <c r="V92" s="20">
        <v>4</v>
      </c>
      <c r="W92" s="20">
        <v>14</v>
      </c>
      <c r="X92" s="20">
        <v>4</v>
      </c>
      <c r="Y92" s="20">
        <v>14.670000016689301</v>
      </c>
      <c r="Z92" s="20">
        <v>21</v>
      </c>
      <c r="AA92" s="20">
        <v>26</v>
      </c>
      <c r="AB92" s="20">
        <v>19</v>
      </c>
      <c r="AC92" s="20">
        <v>15</v>
      </c>
      <c r="AD92" s="13">
        <f t="shared" si="1"/>
        <v>243.6700000166893</v>
      </c>
    </row>
    <row r="93" spans="1:30" x14ac:dyDescent="0.3">
      <c r="A93" s="18" t="s">
        <v>344</v>
      </c>
      <c r="B93" s="18" t="s">
        <v>345</v>
      </c>
      <c r="C93" s="18" t="s">
        <v>346</v>
      </c>
      <c r="D93" s="18" t="s">
        <v>347</v>
      </c>
      <c r="E93" s="19"/>
      <c r="F93" s="19"/>
      <c r="G93" s="19"/>
      <c r="H93" s="19"/>
      <c r="I93" s="19"/>
      <c r="J93" s="19"/>
      <c r="K93" s="19"/>
      <c r="L93" s="20">
        <v>4</v>
      </c>
      <c r="M93" s="20">
        <v>2</v>
      </c>
      <c r="N93" s="20">
        <v>2</v>
      </c>
      <c r="O93" s="19"/>
      <c r="P93" s="19"/>
      <c r="Q93" s="19"/>
      <c r="R93" s="20">
        <v>2</v>
      </c>
      <c r="S93" s="20">
        <v>2</v>
      </c>
      <c r="T93" s="20">
        <v>2</v>
      </c>
      <c r="U93" s="20">
        <v>2</v>
      </c>
      <c r="V93" s="20">
        <v>2</v>
      </c>
      <c r="W93" s="20">
        <v>2</v>
      </c>
      <c r="X93" s="20">
        <v>2</v>
      </c>
      <c r="Y93" s="20">
        <v>2</v>
      </c>
      <c r="Z93" s="20">
        <v>2</v>
      </c>
      <c r="AA93" s="20">
        <v>2</v>
      </c>
      <c r="AB93" s="20">
        <v>2</v>
      </c>
      <c r="AC93" s="20">
        <v>2</v>
      </c>
      <c r="AD93" s="13">
        <f t="shared" si="1"/>
        <v>32</v>
      </c>
    </row>
    <row r="94" spans="1:30" x14ac:dyDescent="0.3">
      <c r="A94" s="18" t="s">
        <v>348</v>
      </c>
      <c r="B94" s="18" t="s">
        <v>349</v>
      </c>
      <c r="C94" s="18" t="s">
        <v>350</v>
      </c>
      <c r="D94" s="18" t="s">
        <v>159</v>
      </c>
      <c r="E94" s="19"/>
      <c r="F94" s="19"/>
      <c r="G94" s="19"/>
      <c r="H94" s="19"/>
      <c r="I94" s="19"/>
      <c r="J94" s="19"/>
      <c r="K94" s="19"/>
      <c r="L94" s="20">
        <v>4</v>
      </c>
      <c r="M94" s="20">
        <v>4</v>
      </c>
      <c r="N94" s="20">
        <v>4</v>
      </c>
      <c r="O94" s="20">
        <v>4</v>
      </c>
      <c r="P94" s="20">
        <v>4</v>
      </c>
      <c r="Q94" s="20">
        <v>4</v>
      </c>
      <c r="R94" s="20">
        <v>4</v>
      </c>
      <c r="S94" s="20">
        <v>2.5</v>
      </c>
      <c r="T94" s="20">
        <v>2</v>
      </c>
      <c r="U94" s="20">
        <v>2</v>
      </c>
      <c r="V94" s="20">
        <v>4</v>
      </c>
      <c r="W94" s="20">
        <v>4</v>
      </c>
      <c r="X94" s="20">
        <v>7.89000004529953</v>
      </c>
      <c r="Y94" s="20">
        <v>9</v>
      </c>
      <c r="Z94" s="20">
        <v>9.2246575355529785</v>
      </c>
      <c r="AA94" s="20">
        <v>9</v>
      </c>
      <c r="AB94" s="20">
        <v>8.3000000715255737</v>
      </c>
      <c r="AC94" s="20">
        <v>16</v>
      </c>
      <c r="AD94" s="13">
        <f t="shared" si="1"/>
        <v>101.91465765237808</v>
      </c>
    </row>
    <row r="95" spans="1:30" x14ac:dyDescent="0.3">
      <c r="A95" s="18" t="s">
        <v>351</v>
      </c>
      <c r="B95" s="18" t="s">
        <v>352</v>
      </c>
      <c r="C95" s="18" t="s">
        <v>226</v>
      </c>
      <c r="D95" s="18" t="s">
        <v>221</v>
      </c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20">
        <v>1.5299999713897705</v>
      </c>
      <c r="Q95" s="20">
        <v>2</v>
      </c>
      <c r="R95" s="20">
        <v>2</v>
      </c>
      <c r="S95" s="20">
        <v>2</v>
      </c>
      <c r="T95" s="20">
        <v>2</v>
      </c>
      <c r="U95" s="20">
        <v>2</v>
      </c>
      <c r="V95" s="20">
        <v>5.3799999952316284</v>
      </c>
      <c r="W95" s="20">
        <v>8.5099999904632568</v>
      </c>
      <c r="X95" s="20">
        <v>8.5</v>
      </c>
      <c r="Y95" s="20">
        <v>7.5</v>
      </c>
      <c r="Z95" s="20">
        <v>11.5</v>
      </c>
      <c r="AA95" s="20">
        <v>11.5</v>
      </c>
      <c r="AB95" s="20">
        <v>49.5</v>
      </c>
      <c r="AC95" s="20">
        <v>52</v>
      </c>
      <c r="AD95" s="13">
        <f t="shared" si="1"/>
        <v>165.91999995708466</v>
      </c>
    </row>
    <row r="96" spans="1:30" x14ac:dyDescent="0.3">
      <c r="A96" s="18" t="s">
        <v>353</v>
      </c>
      <c r="B96" s="18" t="s">
        <v>354</v>
      </c>
      <c r="C96" s="18" t="s">
        <v>355</v>
      </c>
      <c r="D96" s="18" t="s">
        <v>356</v>
      </c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20">
        <v>2</v>
      </c>
      <c r="R96" s="20">
        <v>4.5</v>
      </c>
      <c r="S96" s="20">
        <v>7</v>
      </c>
      <c r="T96" s="20">
        <v>7</v>
      </c>
      <c r="U96" s="20">
        <v>2</v>
      </c>
      <c r="V96" s="20">
        <v>7</v>
      </c>
      <c r="W96" s="20">
        <v>7</v>
      </c>
      <c r="X96" s="20">
        <v>2</v>
      </c>
      <c r="Y96" s="20">
        <v>2</v>
      </c>
      <c r="Z96" s="20">
        <v>4</v>
      </c>
      <c r="AA96" s="20">
        <v>4</v>
      </c>
      <c r="AB96" s="20">
        <v>4</v>
      </c>
      <c r="AC96" s="20">
        <v>5.25</v>
      </c>
      <c r="AD96" s="13">
        <f t="shared" si="1"/>
        <v>57.75</v>
      </c>
    </row>
    <row r="97" spans="1:30" x14ac:dyDescent="0.3">
      <c r="A97" s="18" t="s">
        <v>357</v>
      </c>
      <c r="B97" s="18" t="s">
        <v>358</v>
      </c>
      <c r="C97" s="18" t="s">
        <v>316</v>
      </c>
      <c r="D97" s="18" t="s">
        <v>359</v>
      </c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20">
        <v>1.4199999570846558</v>
      </c>
      <c r="Q97" s="20">
        <v>2</v>
      </c>
      <c r="R97" s="20">
        <v>12.840000152587891</v>
      </c>
      <c r="S97" s="20">
        <v>22</v>
      </c>
      <c r="T97" s="20">
        <v>23.909999966621399</v>
      </c>
      <c r="U97" s="20">
        <v>25</v>
      </c>
      <c r="V97" s="20">
        <v>22</v>
      </c>
      <c r="W97" s="20">
        <v>32</v>
      </c>
      <c r="X97" s="20">
        <v>26</v>
      </c>
      <c r="Y97" s="20">
        <v>26</v>
      </c>
      <c r="Z97" s="20">
        <v>31</v>
      </c>
      <c r="AA97" s="20">
        <v>33</v>
      </c>
      <c r="AB97" s="20">
        <v>36</v>
      </c>
      <c r="AC97" s="20">
        <v>35.610000014305115</v>
      </c>
      <c r="AD97" s="13">
        <f t="shared" si="1"/>
        <v>328.78000009059906</v>
      </c>
    </row>
    <row r="98" spans="1:30" x14ac:dyDescent="0.3">
      <c r="A98" s="18" t="s">
        <v>360</v>
      </c>
      <c r="B98" s="18" t="s">
        <v>361</v>
      </c>
      <c r="C98" s="18" t="s">
        <v>362</v>
      </c>
      <c r="D98" s="18" t="s">
        <v>167</v>
      </c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20">
        <v>2</v>
      </c>
      <c r="T98" s="20">
        <v>1</v>
      </c>
      <c r="U98" s="20">
        <v>2</v>
      </c>
      <c r="V98" s="20">
        <v>2</v>
      </c>
      <c r="W98" s="20">
        <v>3.0099999904632568</v>
      </c>
      <c r="X98" s="20">
        <v>1.3300000429153442</v>
      </c>
      <c r="Y98" s="20">
        <v>2</v>
      </c>
      <c r="Z98" s="20">
        <v>2</v>
      </c>
      <c r="AA98" s="20">
        <v>2</v>
      </c>
      <c r="AB98" s="20">
        <v>2</v>
      </c>
      <c r="AC98" s="20">
        <v>4</v>
      </c>
      <c r="AD98" s="13">
        <f t="shared" si="1"/>
        <v>23.340000033378601</v>
      </c>
    </row>
    <row r="99" spans="1:30" x14ac:dyDescent="0.3">
      <c r="A99" s="18" t="s">
        <v>363</v>
      </c>
      <c r="B99" s="18" t="s">
        <v>364</v>
      </c>
      <c r="C99" s="18" t="s">
        <v>365</v>
      </c>
      <c r="D99" s="18" t="s">
        <v>366</v>
      </c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20">
        <v>0.25999999046325684</v>
      </c>
      <c r="P99" s="20">
        <v>2</v>
      </c>
      <c r="Q99" s="20">
        <v>2</v>
      </c>
      <c r="R99" s="20">
        <v>2</v>
      </c>
      <c r="S99" s="20">
        <v>2</v>
      </c>
      <c r="T99" s="20">
        <v>2</v>
      </c>
      <c r="U99" s="20">
        <v>15.099999904632568</v>
      </c>
      <c r="V99" s="20">
        <v>12.629999995231628</v>
      </c>
      <c r="W99" s="20">
        <v>13</v>
      </c>
      <c r="X99" s="20">
        <v>6</v>
      </c>
      <c r="Y99" s="20">
        <v>4</v>
      </c>
      <c r="Z99" s="20">
        <v>4</v>
      </c>
      <c r="AA99" s="20">
        <v>4</v>
      </c>
      <c r="AB99" s="20">
        <v>4</v>
      </c>
      <c r="AC99" s="20">
        <v>4</v>
      </c>
      <c r="AD99" s="13">
        <f t="shared" si="1"/>
        <v>76.989999890327454</v>
      </c>
    </row>
    <row r="100" spans="1:30" x14ac:dyDescent="0.3">
      <c r="A100" s="18" t="s">
        <v>367</v>
      </c>
      <c r="B100" s="18" t="s">
        <v>368</v>
      </c>
      <c r="C100" s="18" t="s">
        <v>369</v>
      </c>
      <c r="D100" s="18" t="s">
        <v>307</v>
      </c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20">
        <v>3.5900000333786011</v>
      </c>
      <c r="X100" s="20">
        <v>5</v>
      </c>
      <c r="Y100" s="20">
        <v>5</v>
      </c>
      <c r="Z100" s="20">
        <v>18.360000014305115</v>
      </c>
      <c r="AA100" s="20">
        <v>11.5</v>
      </c>
      <c r="AB100" s="20">
        <v>11.5</v>
      </c>
      <c r="AC100" s="20">
        <v>11.5</v>
      </c>
      <c r="AD100" s="13">
        <f t="shared" si="1"/>
        <v>66.450000047683716</v>
      </c>
    </row>
    <row r="101" spans="1:30" x14ac:dyDescent="0.3">
      <c r="A101" s="18" t="s">
        <v>370</v>
      </c>
      <c r="B101" s="18" t="s">
        <v>371</v>
      </c>
      <c r="C101" s="18" t="s">
        <v>372</v>
      </c>
      <c r="D101" s="18" t="s">
        <v>373</v>
      </c>
      <c r="E101" s="19"/>
      <c r="F101" s="19"/>
      <c r="G101" s="19"/>
      <c r="H101" s="19"/>
      <c r="I101" s="19"/>
      <c r="J101" s="19"/>
      <c r="K101" s="19"/>
      <c r="L101" s="20">
        <v>4.5</v>
      </c>
      <c r="M101" s="20">
        <v>6.3899999856948853</v>
      </c>
      <c r="N101" s="20">
        <v>7</v>
      </c>
      <c r="O101" s="20">
        <v>5.4900000095367432</v>
      </c>
      <c r="P101" s="20">
        <v>2</v>
      </c>
      <c r="Q101" s="20">
        <v>2</v>
      </c>
      <c r="R101" s="20">
        <v>2</v>
      </c>
      <c r="S101" s="20">
        <v>2</v>
      </c>
      <c r="T101" s="20">
        <v>2</v>
      </c>
      <c r="U101" s="20">
        <v>2</v>
      </c>
      <c r="V101" s="20">
        <v>3</v>
      </c>
      <c r="W101" s="20">
        <v>3</v>
      </c>
      <c r="X101" s="20">
        <v>4.2200000286102295</v>
      </c>
      <c r="Y101" s="20">
        <v>30.519999980926514</v>
      </c>
      <c r="Z101" s="20">
        <v>69.599998474121094</v>
      </c>
      <c r="AA101" s="20">
        <v>64.799999237060547</v>
      </c>
      <c r="AB101" s="20">
        <v>62</v>
      </c>
      <c r="AC101" s="20">
        <v>61</v>
      </c>
      <c r="AD101" s="13">
        <f t="shared" si="1"/>
        <v>333.51999771595001</v>
      </c>
    </row>
    <row r="102" spans="1:30" x14ac:dyDescent="0.3">
      <c r="A102" s="18" t="s">
        <v>374</v>
      </c>
      <c r="B102" s="18" t="s">
        <v>375</v>
      </c>
      <c r="C102" s="18" t="s">
        <v>328</v>
      </c>
      <c r="D102" s="18" t="s">
        <v>376</v>
      </c>
      <c r="E102" s="19"/>
      <c r="F102" s="19"/>
      <c r="G102" s="19"/>
      <c r="H102" s="19"/>
      <c r="I102" s="19"/>
      <c r="J102" s="19"/>
      <c r="K102" s="19"/>
      <c r="L102" s="19"/>
      <c r="M102" s="20">
        <v>2</v>
      </c>
      <c r="N102" s="20">
        <v>2</v>
      </c>
      <c r="O102" s="20">
        <v>2</v>
      </c>
      <c r="P102" s="20">
        <v>2</v>
      </c>
      <c r="Q102" s="20">
        <v>2</v>
      </c>
      <c r="R102" s="20">
        <v>3.3799999952316284</v>
      </c>
      <c r="S102" s="20">
        <v>4.5099999904632568</v>
      </c>
      <c r="T102" s="20">
        <v>4.0399999618530273</v>
      </c>
      <c r="U102" s="20">
        <v>3</v>
      </c>
      <c r="V102" s="20">
        <v>2.9300000071525574</v>
      </c>
      <c r="W102" s="20">
        <v>4</v>
      </c>
      <c r="X102" s="20">
        <v>2</v>
      </c>
      <c r="Y102" s="20">
        <v>7</v>
      </c>
      <c r="Z102" s="20">
        <v>5.7200000286102295</v>
      </c>
      <c r="AA102" s="20">
        <v>2</v>
      </c>
      <c r="AB102" s="20">
        <v>4</v>
      </c>
      <c r="AC102" s="20">
        <v>4</v>
      </c>
      <c r="AD102" s="13">
        <f t="shared" si="1"/>
        <v>56.579999983310699</v>
      </c>
    </row>
    <row r="103" spans="1:30" x14ac:dyDescent="0.3">
      <c r="A103" s="18" t="s">
        <v>377</v>
      </c>
      <c r="B103" s="18" t="s">
        <v>378</v>
      </c>
      <c r="C103" s="18" t="s">
        <v>379</v>
      </c>
      <c r="D103" s="18" t="s">
        <v>36</v>
      </c>
      <c r="E103" s="19"/>
      <c r="F103" s="19"/>
      <c r="G103" s="19"/>
      <c r="H103" s="19"/>
      <c r="I103" s="19"/>
      <c r="J103" s="19"/>
      <c r="K103" s="19"/>
      <c r="L103" s="19"/>
      <c r="M103" s="20">
        <v>2</v>
      </c>
      <c r="N103" s="20">
        <v>2</v>
      </c>
      <c r="O103" s="20">
        <v>2</v>
      </c>
      <c r="P103" s="20">
        <v>2</v>
      </c>
      <c r="Q103" s="20">
        <v>2</v>
      </c>
      <c r="R103" s="20">
        <v>2</v>
      </c>
      <c r="S103" s="20">
        <v>2</v>
      </c>
      <c r="T103" s="20">
        <v>2</v>
      </c>
      <c r="U103" s="20">
        <v>2</v>
      </c>
      <c r="V103" s="20">
        <v>2</v>
      </c>
      <c r="W103" s="20">
        <v>2</v>
      </c>
      <c r="X103" s="20">
        <v>2</v>
      </c>
      <c r="Y103" s="20">
        <v>2</v>
      </c>
      <c r="Z103" s="20">
        <v>2</v>
      </c>
      <c r="AA103" s="20">
        <v>2</v>
      </c>
      <c r="AB103" s="20">
        <v>2</v>
      </c>
      <c r="AC103" s="20">
        <v>2</v>
      </c>
      <c r="AD103" s="13">
        <f t="shared" si="1"/>
        <v>34</v>
      </c>
    </row>
    <row r="104" spans="1:30" x14ac:dyDescent="0.3">
      <c r="A104" s="18" t="s">
        <v>380</v>
      </c>
      <c r="B104" s="18" t="s">
        <v>381</v>
      </c>
      <c r="C104" s="18" t="s">
        <v>232</v>
      </c>
      <c r="D104" s="18" t="s">
        <v>28</v>
      </c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20">
        <v>2</v>
      </c>
      <c r="P104" s="19"/>
      <c r="Q104" s="19"/>
      <c r="R104" s="20">
        <v>2</v>
      </c>
      <c r="S104" s="20">
        <v>2</v>
      </c>
      <c r="T104" s="20">
        <v>149</v>
      </c>
      <c r="U104" s="20">
        <v>110</v>
      </c>
      <c r="V104" s="20">
        <v>2</v>
      </c>
      <c r="W104" s="20">
        <v>19.009999990463257</v>
      </c>
      <c r="X104" s="20">
        <v>19.24698668718338</v>
      </c>
      <c r="Y104" s="20">
        <v>11</v>
      </c>
      <c r="Z104" s="20">
        <v>14.399999976158142</v>
      </c>
      <c r="AA104" s="20">
        <v>15.024657249450684</v>
      </c>
      <c r="AB104" s="20">
        <v>53.339999914169312</v>
      </c>
      <c r="AC104" s="20">
        <v>52</v>
      </c>
      <c r="AD104" s="13">
        <f t="shared" si="1"/>
        <v>451.02164381742477</v>
      </c>
    </row>
  </sheetData>
  <autoFilter ref="A1:AD1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B09BF-4D0B-4DF7-897D-C676AF73711D}">
  <dimension ref="A1:AC104"/>
  <sheetViews>
    <sheetView workbookViewId="0">
      <selection activeCell="C13" sqref="C13"/>
    </sheetView>
  </sheetViews>
  <sheetFormatPr defaultRowHeight="14.4" x14ac:dyDescent="0.3"/>
  <cols>
    <col min="1" max="1" width="8.109375" bestFit="1" customWidth="1"/>
    <col min="2" max="2" width="15.88671875" bestFit="1" customWidth="1"/>
    <col min="3" max="3" width="13.5546875" bestFit="1" customWidth="1"/>
    <col min="4" max="4" width="25.109375" customWidth="1"/>
    <col min="5" max="28" width="8.77734375" style="29" customWidth="1"/>
    <col min="29" max="29" width="8.77734375" style="30" customWidth="1"/>
  </cols>
  <sheetData>
    <row r="1" spans="1:29" x14ac:dyDescent="0.3">
      <c r="A1" s="22" t="s">
        <v>0</v>
      </c>
      <c r="B1" s="22" t="s">
        <v>1</v>
      </c>
      <c r="C1" s="22" t="s">
        <v>2</v>
      </c>
      <c r="D1" s="22" t="s">
        <v>3</v>
      </c>
      <c r="E1" s="23" t="s">
        <v>419</v>
      </c>
      <c r="F1" s="23" t="s">
        <v>420</v>
      </c>
      <c r="G1" s="23" t="s">
        <v>421</v>
      </c>
      <c r="H1" s="23" t="s">
        <v>422</v>
      </c>
      <c r="I1" s="23" t="s">
        <v>423</v>
      </c>
      <c r="J1" s="23" t="s">
        <v>424</v>
      </c>
      <c r="K1" s="23" t="s">
        <v>425</v>
      </c>
      <c r="L1" s="23" t="s">
        <v>426</v>
      </c>
      <c r="M1" s="23" t="s">
        <v>427</v>
      </c>
      <c r="N1" s="23" t="s">
        <v>428</v>
      </c>
      <c r="O1" s="23" t="s">
        <v>429</v>
      </c>
      <c r="P1" s="23" t="s">
        <v>430</v>
      </c>
      <c r="Q1" s="23" t="s">
        <v>431</v>
      </c>
      <c r="R1" s="23" t="s">
        <v>4</v>
      </c>
      <c r="S1" s="23" t="s">
        <v>5</v>
      </c>
      <c r="T1" s="23" t="s">
        <v>6</v>
      </c>
      <c r="U1" s="23" t="s">
        <v>7</v>
      </c>
      <c r="V1" s="23" t="s">
        <v>8</v>
      </c>
      <c r="W1" s="23" t="s">
        <v>9</v>
      </c>
      <c r="X1" s="23" t="s">
        <v>10</v>
      </c>
      <c r="Y1" s="23" t="s">
        <v>11</v>
      </c>
      <c r="Z1" s="23" t="s">
        <v>12</v>
      </c>
      <c r="AA1" s="23" t="s">
        <v>13</v>
      </c>
      <c r="AB1" s="23" t="s">
        <v>14</v>
      </c>
      <c r="AC1" s="24" t="s">
        <v>432</v>
      </c>
    </row>
    <row r="2" spans="1:29" x14ac:dyDescent="0.3">
      <c r="A2" s="25" t="s">
        <v>17</v>
      </c>
      <c r="B2" s="25" t="s">
        <v>18</v>
      </c>
      <c r="C2" s="25" t="s">
        <v>19</v>
      </c>
      <c r="D2" s="25" t="s">
        <v>20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7">
        <v>52.666666507720947</v>
      </c>
      <c r="P2" s="27">
        <v>28</v>
      </c>
      <c r="Q2" s="27">
        <v>31</v>
      </c>
      <c r="R2" s="27">
        <v>18</v>
      </c>
      <c r="S2" s="27">
        <v>23</v>
      </c>
      <c r="T2" s="27">
        <v>52</v>
      </c>
      <c r="U2" s="27">
        <v>50.333329916000366</v>
      </c>
      <c r="V2" s="27">
        <v>131</v>
      </c>
      <c r="W2" s="27">
        <v>249.19000005722046</v>
      </c>
      <c r="X2" s="27">
        <v>139</v>
      </c>
      <c r="Y2" s="27">
        <v>205.13999938964844</v>
      </c>
      <c r="Z2" s="27">
        <v>36</v>
      </c>
      <c r="AA2" s="27">
        <v>170</v>
      </c>
      <c r="AB2" s="27">
        <v>186</v>
      </c>
      <c r="AC2" s="28">
        <f>SUM(E2:AB2)</f>
        <v>1371.3299958705902</v>
      </c>
    </row>
    <row r="3" spans="1:29" x14ac:dyDescent="0.3">
      <c r="A3" s="25" t="s">
        <v>21</v>
      </c>
      <c r="B3" s="25" t="s">
        <v>22</v>
      </c>
      <c r="C3" s="25" t="s">
        <v>23</v>
      </c>
      <c r="D3" s="25" t="s">
        <v>24</v>
      </c>
      <c r="E3" s="27">
        <v>8</v>
      </c>
      <c r="F3" s="26"/>
      <c r="G3" s="27">
        <v>18.666666507720947</v>
      </c>
      <c r="H3" s="26"/>
      <c r="I3" s="27">
        <v>14</v>
      </c>
      <c r="J3" s="26"/>
      <c r="K3" s="26"/>
      <c r="L3" s="26"/>
      <c r="M3" s="27">
        <v>4</v>
      </c>
      <c r="N3" s="26"/>
      <c r="O3" s="27">
        <v>6</v>
      </c>
      <c r="P3" s="27">
        <v>12</v>
      </c>
      <c r="Q3" s="27">
        <v>31.333330154418945</v>
      </c>
      <c r="R3" s="27">
        <v>8</v>
      </c>
      <c r="S3" s="27">
        <v>16</v>
      </c>
      <c r="T3" s="27">
        <v>36.200000047683716</v>
      </c>
      <c r="U3" s="27">
        <v>30</v>
      </c>
      <c r="V3" s="27">
        <v>11.329999923706055</v>
      </c>
      <c r="W3" s="27">
        <v>70</v>
      </c>
      <c r="X3" s="27">
        <v>12</v>
      </c>
      <c r="Y3" s="27">
        <v>84</v>
      </c>
      <c r="Z3" s="27">
        <v>54</v>
      </c>
      <c r="AA3" s="27">
        <v>84.5</v>
      </c>
      <c r="AB3" s="27">
        <v>102</v>
      </c>
      <c r="AC3" s="28">
        <f t="shared" ref="AC3:AC66" si="0">SUM(E3:AB3)</f>
        <v>602.02999663352966</v>
      </c>
    </row>
    <row r="4" spans="1:29" x14ac:dyDescent="0.3">
      <c r="A4" s="25" t="s">
        <v>25</v>
      </c>
      <c r="B4" s="25" t="s">
        <v>26</v>
      </c>
      <c r="C4" s="25" t="s">
        <v>27</v>
      </c>
      <c r="D4" s="25" t="s">
        <v>28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7">
        <v>30</v>
      </c>
      <c r="V4" s="27">
        <v>20</v>
      </c>
      <c r="W4" s="27">
        <v>110</v>
      </c>
      <c r="X4" s="27">
        <v>64</v>
      </c>
      <c r="Y4" s="27">
        <v>150</v>
      </c>
      <c r="Z4" s="27">
        <v>15</v>
      </c>
      <c r="AA4" s="27">
        <v>126</v>
      </c>
      <c r="AB4" s="27">
        <v>182.39000034332275</v>
      </c>
      <c r="AC4" s="28">
        <f t="shared" si="0"/>
        <v>697.39000034332275</v>
      </c>
    </row>
    <row r="5" spans="1:29" x14ac:dyDescent="0.3">
      <c r="A5" s="25" t="s">
        <v>29</v>
      </c>
      <c r="B5" s="25" t="s">
        <v>30</v>
      </c>
      <c r="C5" s="25" t="s">
        <v>31</v>
      </c>
      <c r="D5" s="25" t="s">
        <v>32</v>
      </c>
      <c r="E5" s="27">
        <v>4</v>
      </c>
      <c r="F5" s="26"/>
      <c r="G5" s="27">
        <v>20</v>
      </c>
      <c r="H5" s="26"/>
      <c r="I5" s="27">
        <v>6</v>
      </c>
      <c r="J5" s="27">
        <v>24</v>
      </c>
      <c r="K5" s="27">
        <v>40</v>
      </c>
      <c r="L5" s="27">
        <v>64</v>
      </c>
      <c r="M5" s="26"/>
      <c r="N5" s="27">
        <v>20</v>
      </c>
      <c r="O5" s="27">
        <v>20</v>
      </c>
      <c r="P5" s="26"/>
      <c r="Q5" s="26"/>
      <c r="R5" s="26"/>
      <c r="S5" s="27">
        <v>20</v>
      </c>
      <c r="T5" s="27">
        <v>48</v>
      </c>
      <c r="U5" s="27">
        <v>54</v>
      </c>
      <c r="V5" s="27">
        <v>26</v>
      </c>
      <c r="W5" s="27">
        <v>44</v>
      </c>
      <c r="X5" s="27">
        <v>80</v>
      </c>
      <c r="Y5" s="27">
        <v>68</v>
      </c>
      <c r="Z5" s="27">
        <v>88</v>
      </c>
      <c r="AA5" s="27">
        <v>114</v>
      </c>
      <c r="AB5" s="27">
        <v>50</v>
      </c>
      <c r="AC5" s="28">
        <f t="shared" si="0"/>
        <v>790</v>
      </c>
    </row>
    <row r="6" spans="1:29" x14ac:dyDescent="0.3">
      <c r="A6" s="25" t="s">
        <v>33</v>
      </c>
      <c r="B6" s="25" t="s">
        <v>34</v>
      </c>
      <c r="C6" s="25" t="s">
        <v>35</v>
      </c>
      <c r="D6" s="25" t="s">
        <v>36</v>
      </c>
      <c r="E6" s="26"/>
      <c r="F6" s="26"/>
      <c r="G6" s="26"/>
      <c r="H6" s="26"/>
      <c r="I6" s="26"/>
      <c r="J6" s="26"/>
      <c r="K6" s="26"/>
      <c r="L6" s="26"/>
      <c r="M6" s="26"/>
      <c r="N6" s="27">
        <v>10</v>
      </c>
      <c r="O6" s="27">
        <v>9.8000001907348633</v>
      </c>
      <c r="P6" s="27">
        <v>15</v>
      </c>
      <c r="Q6" s="27">
        <v>18.333330035209656</v>
      </c>
      <c r="R6" s="27">
        <v>7.9999898672103882</v>
      </c>
      <c r="S6" s="27">
        <v>34.666659832000732</v>
      </c>
      <c r="T6" s="27">
        <v>49.833319664001465</v>
      </c>
      <c r="U6" s="27">
        <v>54</v>
      </c>
      <c r="V6" s="27">
        <v>10</v>
      </c>
      <c r="W6" s="27">
        <v>30</v>
      </c>
      <c r="X6" s="27">
        <v>84</v>
      </c>
      <c r="Y6" s="27">
        <v>85.5</v>
      </c>
      <c r="Z6" s="27">
        <v>12</v>
      </c>
      <c r="AA6" s="27">
        <v>20</v>
      </c>
      <c r="AB6" s="27">
        <v>30</v>
      </c>
      <c r="AC6" s="28">
        <f t="shared" si="0"/>
        <v>471.1332995891571</v>
      </c>
    </row>
    <row r="7" spans="1:29" x14ac:dyDescent="0.3">
      <c r="A7" s="25" t="s">
        <v>37</v>
      </c>
      <c r="B7" s="25" t="s">
        <v>38</v>
      </c>
      <c r="C7" s="25" t="s">
        <v>39</v>
      </c>
      <c r="D7" s="25" t="s">
        <v>40</v>
      </c>
      <c r="E7" s="26"/>
      <c r="F7" s="26"/>
      <c r="G7" s="26"/>
      <c r="H7" s="26"/>
      <c r="I7" s="26"/>
      <c r="J7" s="26"/>
      <c r="K7" s="26"/>
      <c r="L7" s="26"/>
      <c r="M7" s="26"/>
      <c r="N7" s="27">
        <v>44</v>
      </c>
      <c r="O7" s="27">
        <v>106</v>
      </c>
      <c r="P7" s="27">
        <v>36</v>
      </c>
      <c r="Q7" s="27">
        <v>36</v>
      </c>
      <c r="R7" s="27">
        <v>32</v>
      </c>
      <c r="S7" s="27">
        <v>76</v>
      </c>
      <c r="T7" s="27">
        <v>130</v>
      </c>
      <c r="U7" s="27">
        <v>70</v>
      </c>
      <c r="V7" s="27">
        <v>70</v>
      </c>
      <c r="W7" s="27">
        <v>120</v>
      </c>
      <c r="X7" s="27">
        <v>170</v>
      </c>
      <c r="Y7" s="27">
        <v>124</v>
      </c>
      <c r="Z7" s="27">
        <v>104</v>
      </c>
      <c r="AA7" s="27">
        <v>262</v>
      </c>
      <c r="AB7" s="27">
        <v>266</v>
      </c>
      <c r="AC7" s="28">
        <f t="shared" si="0"/>
        <v>1646</v>
      </c>
    </row>
    <row r="8" spans="1:29" x14ac:dyDescent="0.3">
      <c r="A8" s="25" t="s">
        <v>41</v>
      </c>
      <c r="B8" s="25" t="s">
        <v>42</v>
      </c>
      <c r="C8" s="25" t="s">
        <v>43</v>
      </c>
      <c r="D8" s="25" t="s">
        <v>44</v>
      </c>
      <c r="E8" s="26"/>
      <c r="F8" s="26"/>
      <c r="G8" s="26"/>
      <c r="H8" s="26"/>
      <c r="I8" s="26"/>
      <c r="J8" s="26"/>
      <c r="K8" s="26"/>
      <c r="L8" s="26"/>
      <c r="M8" s="26"/>
      <c r="N8" s="27">
        <v>8</v>
      </c>
      <c r="O8" s="27">
        <v>36</v>
      </c>
      <c r="P8" s="26"/>
      <c r="Q8" s="26"/>
      <c r="R8" s="26"/>
      <c r="S8" s="27">
        <v>56</v>
      </c>
      <c r="T8" s="27">
        <v>10</v>
      </c>
      <c r="U8" s="26"/>
      <c r="V8" s="27">
        <v>6.6599998474121094</v>
      </c>
      <c r="W8" s="27">
        <v>30</v>
      </c>
      <c r="X8" s="27">
        <v>30</v>
      </c>
      <c r="Y8" s="27">
        <v>80</v>
      </c>
      <c r="Z8" s="27">
        <v>30</v>
      </c>
      <c r="AA8" s="27">
        <v>40</v>
      </c>
      <c r="AB8" s="26"/>
      <c r="AC8" s="28">
        <f t="shared" si="0"/>
        <v>326.65999984741211</v>
      </c>
    </row>
    <row r="9" spans="1:29" x14ac:dyDescent="0.3">
      <c r="A9" s="25" t="s">
        <v>45</v>
      </c>
      <c r="B9" s="25" t="s">
        <v>46</v>
      </c>
      <c r="C9" s="25" t="s">
        <v>47</v>
      </c>
      <c r="D9" s="25" t="s">
        <v>48</v>
      </c>
      <c r="E9" s="26"/>
      <c r="F9" s="26"/>
      <c r="G9" s="26"/>
      <c r="H9" s="26"/>
      <c r="I9" s="26"/>
      <c r="J9" s="26"/>
      <c r="K9" s="27">
        <v>64</v>
      </c>
      <c r="L9" s="27">
        <v>44</v>
      </c>
      <c r="M9" s="27">
        <v>60</v>
      </c>
      <c r="N9" s="27">
        <v>60</v>
      </c>
      <c r="O9" s="27">
        <v>84</v>
      </c>
      <c r="P9" s="27">
        <v>32</v>
      </c>
      <c r="Q9" s="27">
        <v>40</v>
      </c>
      <c r="R9" s="26"/>
      <c r="S9" s="27">
        <v>64</v>
      </c>
      <c r="T9" s="27">
        <v>64</v>
      </c>
      <c r="U9" s="27">
        <v>20</v>
      </c>
      <c r="V9" s="26"/>
      <c r="W9" s="26"/>
      <c r="X9" s="27">
        <v>68</v>
      </c>
      <c r="Y9" s="27">
        <v>24</v>
      </c>
      <c r="Z9" s="27">
        <v>48</v>
      </c>
      <c r="AA9" s="27">
        <v>20</v>
      </c>
      <c r="AB9" s="27">
        <v>48</v>
      </c>
      <c r="AC9" s="28">
        <f t="shared" si="0"/>
        <v>740</v>
      </c>
    </row>
    <row r="10" spans="1:29" x14ac:dyDescent="0.3">
      <c r="A10" s="25" t="s">
        <v>49</v>
      </c>
      <c r="B10" s="25" t="s">
        <v>50</v>
      </c>
      <c r="C10" s="25" t="s">
        <v>51</v>
      </c>
      <c r="D10" s="25" t="s">
        <v>52</v>
      </c>
      <c r="E10" s="27">
        <v>14</v>
      </c>
      <c r="F10" s="26"/>
      <c r="G10" s="27">
        <v>8</v>
      </c>
      <c r="H10" s="26"/>
      <c r="I10" s="26"/>
      <c r="J10" s="26"/>
      <c r="K10" s="27">
        <v>24</v>
      </c>
      <c r="L10" s="27">
        <v>37.333333492279053</v>
      </c>
      <c r="M10" s="27">
        <v>10.666666984558105</v>
      </c>
      <c r="N10" s="27">
        <v>12</v>
      </c>
      <c r="O10" s="27">
        <v>20</v>
      </c>
      <c r="P10" s="27">
        <v>7</v>
      </c>
      <c r="Q10" s="27">
        <v>62</v>
      </c>
      <c r="R10" s="27">
        <v>15.333330154418945</v>
      </c>
      <c r="S10" s="27">
        <v>47</v>
      </c>
      <c r="T10" s="27">
        <v>32</v>
      </c>
      <c r="U10" s="27">
        <v>78</v>
      </c>
      <c r="V10" s="27">
        <v>52</v>
      </c>
      <c r="W10" s="27">
        <v>54</v>
      </c>
      <c r="X10" s="27">
        <v>30</v>
      </c>
      <c r="Y10" s="27">
        <v>12</v>
      </c>
      <c r="Z10" s="27">
        <v>130</v>
      </c>
      <c r="AA10" s="27">
        <v>40</v>
      </c>
      <c r="AB10" s="27">
        <v>40</v>
      </c>
      <c r="AC10" s="28">
        <f t="shared" si="0"/>
        <v>725.3333306312561</v>
      </c>
    </row>
    <row r="11" spans="1:29" x14ac:dyDescent="0.3">
      <c r="A11" s="25" t="s">
        <v>53</v>
      </c>
      <c r="B11" s="25" t="s">
        <v>54</v>
      </c>
      <c r="C11" s="25" t="s">
        <v>55</v>
      </c>
      <c r="D11" s="25" t="s">
        <v>56</v>
      </c>
      <c r="E11" s="27">
        <v>4.6666669845581055</v>
      </c>
      <c r="F11" s="26"/>
      <c r="G11" s="26"/>
      <c r="H11" s="26"/>
      <c r="I11" s="26"/>
      <c r="J11" s="26"/>
      <c r="K11" s="26"/>
      <c r="L11" s="27">
        <v>0</v>
      </c>
      <c r="M11" s="26"/>
      <c r="N11" s="26"/>
      <c r="O11" s="27">
        <v>2.4000000953674316</v>
      </c>
      <c r="P11" s="27">
        <v>11.999979972839355</v>
      </c>
      <c r="Q11" s="27">
        <v>21.400000095367432</v>
      </c>
      <c r="R11" s="27">
        <v>8.6659998893737793</v>
      </c>
      <c r="S11" s="27">
        <v>28.133329927921295</v>
      </c>
      <c r="T11" s="27">
        <v>46.133330166339874</v>
      </c>
      <c r="U11" s="27">
        <v>10</v>
      </c>
      <c r="V11" s="27">
        <v>14.329999923706055</v>
      </c>
      <c r="W11" s="27">
        <v>63</v>
      </c>
      <c r="X11" s="27">
        <v>18</v>
      </c>
      <c r="Y11" s="27">
        <v>82</v>
      </c>
      <c r="Z11" s="27">
        <v>96</v>
      </c>
      <c r="AA11" s="27">
        <v>42</v>
      </c>
      <c r="AB11" s="27">
        <v>64</v>
      </c>
      <c r="AC11" s="28">
        <f t="shared" si="0"/>
        <v>512.72930705547333</v>
      </c>
    </row>
    <row r="12" spans="1:29" x14ac:dyDescent="0.3">
      <c r="A12" s="25" t="s">
        <v>57</v>
      </c>
      <c r="B12" s="25" t="s">
        <v>58</v>
      </c>
      <c r="C12" s="25" t="s">
        <v>59</v>
      </c>
      <c r="D12" s="25" t="s">
        <v>60</v>
      </c>
      <c r="E12" s="26"/>
      <c r="F12" s="27">
        <v>24</v>
      </c>
      <c r="G12" s="26"/>
      <c r="H12" s="26"/>
      <c r="I12" s="26"/>
      <c r="J12" s="27">
        <v>5</v>
      </c>
      <c r="K12" s="27">
        <v>30</v>
      </c>
      <c r="L12" s="27">
        <v>6</v>
      </c>
      <c r="M12" s="26"/>
      <c r="N12" s="27">
        <v>12</v>
      </c>
      <c r="O12" s="27">
        <v>75</v>
      </c>
      <c r="P12" s="27">
        <v>8</v>
      </c>
      <c r="Q12" s="27">
        <v>4.3333300352096558</v>
      </c>
      <c r="R12" s="27">
        <v>12</v>
      </c>
      <c r="S12" s="27">
        <v>24</v>
      </c>
      <c r="T12" s="27">
        <v>78</v>
      </c>
      <c r="U12" s="27">
        <v>91.333000183105469</v>
      </c>
      <c r="V12" s="27">
        <v>67</v>
      </c>
      <c r="W12" s="27">
        <v>24</v>
      </c>
      <c r="X12" s="26"/>
      <c r="Y12" s="26"/>
      <c r="Z12" s="27">
        <v>20</v>
      </c>
      <c r="AA12" s="27">
        <v>56</v>
      </c>
      <c r="AB12" s="26"/>
      <c r="AC12" s="28">
        <f t="shared" si="0"/>
        <v>536.66633021831512</v>
      </c>
    </row>
    <row r="13" spans="1:29" x14ac:dyDescent="0.3">
      <c r="A13" s="25" t="s">
        <v>61</v>
      </c>
      <c r="B13" s="25" t="s">
        <v>62</v>
      </c>
      <c r="C13" s="25" t="s">
        <v>63</v>
      </c>
      <c r="D13" s="25" t="s">
        <v>64</v>
      </c>
      <c r="E13" s="27">
        <v>3.5</v>
      </c>
      <c r="F13" s="26"/>
      <c r="G13" s="26"/>
      <c r="H13" s="26"/>
      <c r="I13" s="26"/>
      <c r="J13" s="26"/>
      <c r="K13" s="27">
        <v>12</v>
      </c>
      <c r="L13" s="26"/>
      <c r="M13" s="26"/>
      <c r="N13" s="27">
        <v>5.3333334922790527</v>
      </c>
      <c r="O13" s="27">
        <v>36.999999523162842</v>
      </c>
      <c r="P13" s="27">
        <v>11.666659832000732</v>
      </c>
      <c r="Q13" s="27">
        <v>6.6666598320007324</v>
      </c>
      <c r="R13" s="27">
        <v>80</v>
      </c>
      <c r="S13" s="27">
        <v>33.333330154418945</v>
      </c>
      <c r="T13" s="27">
        <v>4</v>
      </c>
      <c r="U13" s="27">
        <v>20</v>
      </c>
      <c r="V13" s="27">
        <v>10</v>
      </c>
      <c r="W13" s="27">
        <v>64</v>
      </c>
      <c r="X13" s="27">
        <v>60</v>
      </c>
      <c r="Y13" s="27">
        <v>30</v>
      </c>
      <c r="Z13" s="27">
        <v>20</v>
      </c>
      <c r="AA13" s="27">
        <v>112</v>
      </c>
      <c r="AB13" s="27">
        <v>106.40000009536743</v>
      </c>
      <c r="AC13" s="28">
        <f t="shared" si="0"/>
        <v>615.89998292922974</v>
      </c>
    </row>
    <row r="14" spans="1:29" x14ac:dyDescent="0.3">
      <c r="A14" s="25" t="s">
        <v>65</v>
      </c>
      <c r="B14" s="25" t="s">
        <v>66</v>
      </c>
      <c r="C14" s="25" t="s">
        <v>67</v>
      </c>
      <c r="D14" s="25" t="s">
        <v>68</v>
      </c>
      <c r="E14" s="27">
        <v>0.66666698455810547</v>
      </c>
      <c r="F14" s="26"/>
      <c r="G14" s="27">
        <v>6</v>
      </c>
      <c r="H14" s="27">
        <v>48</v>
      </c>
      <c r="I14" s="27">
        <v>24</v>
      </c>
      <c r="J14" s="27">
        <v>24.257142871618271</v>
      </c>
      <c r="K14" s="27">
        <v>96</v>
      </c>
      <c r="L14" s="26"/>
      <c r="M14" s="27">
        <v>72</v>
      </c>
      <c r="N14" s="27">
        <v>12</v>
      </c>
      <c r="O14" s="27">
        <v>24</v>
      </c>
      <c r="P14" s="27">
        <v>48</v>
      </c>
      <c r="Q14" s="27">
        <v>74</v>
      </c>
      <c r="R14" s="27">
        <v>36</v>
      </c>
      <c r="S14" s="27">
        <v>20</v>
      </c>
      <c r="T14" s="27">
        <v>115</v>
      </c>
      <c r="U14" s="27">
        <v>75</v>
      </c>
      <c r="V14" s="27">
        <v>70</v>
      </c>
      <c r="W14" s="27">
        <v>132</v>
      </c>
      <c r="X14" s="27">
        <v>100</v>
      </c>
      <c r="Y14" s="27">
        <v>30</v>
      </c>
      <c r="Z14" s="27">
        <v>44</v>
      </c>
      <c r="AA14" s="27">
        <v>64</v>
      </c>
      <c r="AB14" s="27">
        <v>30</v>
      </c>
      <c r="AC14" s="28">
        <f t="shared" si="0"/>
        <v>1144.9238098561764</v>
      </c>
    </row>
    <row r="15" spans="1:29" x14ac:dyDescent="0.3">
      <c r="A15" s="25" t="s">
        <v>69</v>
      </c>
      <c r="B15" s="25" t="s">
        <v>70</v>
      </c>
      <c r="C15" s="25" t="s">
        <v>71</v>
      </c>
      <c r="D15" s="25" t="s">
        <v>72</v>
      </c>
      <c r="E15" s="26"/>
      <c r="F15" s="26"/>
      <c r="G15" s="26"/>
      <c r="H15" s="26"/>
      <c r="I15" s="26"/>
      <c r="J15" s="26"/>
      <c r="K15" s="26"/>
      <c r="L15" s="27">
        <v>8.6600000262260437</v>
      </c>
      <c r="M15" s="26"/>
      <c r="N15" s="26"/>
      <c r="O15" s="26"/>
      <c r="P15" s="27">
        <v>40</v>
      </c>
      <c r="Q15" s="27">
        <v>57.998999834060669</v>
      </c>
      <c r="R15" s="27">
        <v>36</v>
      </c>
      <c r="S15" s="27">
        <v>71</v>
      </c>
      <c r="T15" s="27">
        <v>46</v>
      </c>
      <c r="U15" s="27">
        <v>104</v>
      </c>
      <c r="V15" s="27">
        <v>9.3300000429153442</v>
      </c>
      <c r="W15" s="27">
        <v>48</v>
      </c>
      <c r="X15" s="27">
        <v>54</v>
      </c>
      <c r="Y15" s="27">
        <v>30</v>
      </c>
      <c r="Z15" s="27">
        <v>110</v>
      </c>
      <c r="AA15" s="27">
        <v>94</v>
      </c>
      <c r="AB15" s="27">
        <v>96</v>
      </c>
      <c r="AC15" s="28">
        <f t="shared" si="0"/>
        <v>804.98899990320206</v>
      </c>
    </row>
    <row r="16" spans="1:29" x14ac:dyDescent="0.3">
      <c r="A16" s="25" t="s">
        <v>73</v>
      </c>
      <c r="B16" s="25" t="s">
        <v>74</v>
      </c>
      <c r="C16" s="25" t="s">
        <v>75</v>
      </c>
      <c r="D16" s="25" t="s">
        <v>76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>
        <v>28.600000381469727</v>
      </c>
      <c r="P16" s="27">
        <v>32</v>
      </c>
      <c r="Q16" s="27">
        <v>37.600000381469727</v>
      </c>
      <c r="R16" s="27">
        <v>11.466660022735596</v>
      </c>
      <c r="S16" s="27">
        <v>46</v>
      </c>
      <c r="T16" s="27">
        <v>52.333330154418945</v>
      </c>
      <c r="U16" s="27">
        <v>55</v>
      </c>
      <c r="V16" s="27">
        <v>51</v>
      </c>
      <c r="W16" s="27">
        <v>76</v>
      </c>
      <c r="X16" s="27">
        <v>30</v>
      </c>
      <c r="Y16" s="27">
        <v>54.890000343322754</v>
      </c>
      <c r="Z16" s="27">
        <v>30</v>
      </c>
      <c r="AA16" s="27">
        <v>52.5</v>
      </c>
      <c r="AB16" s="27">
        <v>117</v>
      </c>
      <c r="AC16" s="28">
        <f t="shared" si="0"/>
        <v>674.38999128341675</v>
      </c>
    </row>
    <row r="17" spans="1:29" x14ac:dyDescent="0.3">
      <c r="A17" s="25" t="s">
        <v>77</v>
      </c>
      <c r="B17" s="25" t="s">
        <v>78</v>
      </c>
      <c r="C17" s="25" t="s">
        <v>79</v>
      </c>
      <c r="D17" s="25" t="s">
        <v>80</v>
      </c>
      <c r="E17" s="26"/>
      <c r="F17" s="26"/>
      <c r="G17" s="26"/>
      <c r="H17" s="27">
        <v>28</v>
      </c>
      <c r="I17" s="26"/>
      <c r="J17" s="27">
        <v>1.3333333730697632</v>
      </c>
      <c r="K17" s="26"/>
      <c r="L17" s="26"/>
      <c r="M17" s="27">
        <v>9.3333333730697632</v>
      </c>
      <c r="N17" s="27">
        <v>6.6666665077209473</v>
      </c>
      <c r="O17" s="27">
        <v>31.333333015441895</v>
      </c>
      <c r="P17" s="27">
        <v>10.133330345153809</v>
      </c>
      <c r="Q17" s="27">
        <v>6.5714200139045715</v>
      </c>
      <c r="R17" s="26"/>
      <c r="S17" s="27">
        <v>27.666660308837891</v>
      </c>
      <c r="T17" s="27">
        <v>28</v>
      </c>
      <c r="U17" s="27">
        <v>77</v>
      </c>
      <c r="V17" s="27">
        <v>56</v>
      </c>
      <c r="W17" s="27">
        <v>20</v>
      </c>
      <c r="X17" s="27">
        <v>16</v>
      </c>
      <c r="Y17" s="26"/>
      <c r="Z17" s="27">
        <v>144</v>
      </c>
      <c r="AA17" s="27">
        <v>150</v>
      </c>
      <c r="AB17" s="27">
        <v>98</v>
      </c>
      <c r="AC17" s="28">
        <f t="shared" si="0"/>
        <v>710.03807693719864</v>
      </c>
    </row>
    <row r="18" spans="1:29" x14ac:dyDescent="0.3">
      <c r="A18" s="25" t="s">
        <v>81</v>
      </c>
      <c r="B18" s="25" t="s">
        <v>82</v>
      </c>
      <c r="C18" s="25" t="s">
        <v>83</v>
      </c>
      <c r="D18" s="25" t="s">
        <v>84</v>
      </c>
      <c r="E18" s="26"/>
      <c r="F18" s="26"/>
      <c r="G18" s="27">
        <v>14</v>
      </c>
      <c r="H18" s="26"/>
      <c r="I18" s="26"/>
      <c r="J18" s="26"/>
      <c r="K18" s="27">
        <v>6.6666665077209473</v>
      </c>
      <c r="L18" s="27">
        <v>18</v>
      </c>
      <c r="M18" s="27">
        <v>6</v>
      </c>
      <c r="N18" s="26"/>
      <c r="O18" s="27">
        <v>6</v>
      </c>
      <c r="P18" s="27">
        <v>24</v>
      </c>
      <c r="Q18" s="27">
        <v>24</v>
      </c>
      <c r="R18" s="27">
        <v>6</v>
      </c>
      <c r="S18" s="27">
        <v>33.333320140838623</v>
      </c>
      <c r="T18" s="27">
        <v>40</v>
      </c>
      <c r="U18" s="27">
        <v>42.5</v>
      </c>
      <c r="V18" s="27">
        <v>55.900000095367432</v>
      </c>
      <c r="W18" s="27">
        <v>122.5</v>
      </c>
      <c r="X18" s="27">
        <v>106</v>
      </c>
      <c r="Y18" s="27">
        <v>135.5</v>
      </c>
      <c r="Z18" s="27">
        <v>91</v>
      </c>
      <c r="AA18" s="27">
        <v>109.27999973297119</v>
      </c>
      <c r="AB18" s="27">
        <v>104</v>
      </c>
      <c r="AC18" s="28">
        <f t="shared" si="0"/>
        <v>944.67998647689819</v>
      </c>
    </row>
    <row r="19" spans="1:29" x14ac:dyDescent="0.3">
      <c r="A19" s="25" t="s">
        <v>85</v>
      </c>
      <c r="B19" s="25" t="s">
        <v>86</v>
      </c>
      <c r="C19" s="25" t="s">
        <v>87</v>
      </c>
      <c r="D19" s="25" t="s">
        <v>88</v>
      </c>
      <c r="E19" s="27">
        <v>39.199196934700012</v>
      </c>
      <c r="F19" s="27">
        <v>46</v>
      </c>
      <c r="G19" s="27">
        <v>45.333333492279053</v>
      </c>
      <c r="H19" s="27">
        <v>26</v>
      </c>
      <c r="I19" s="27">
        <v>12</v>
      </c>
      <c r="J19" s="27">
        <v>18</v>
      </c>
      <c r="K19" s="27">
        <v>85</v>
      </c>
      <c r="L19" s="27">
        <v>12</v>
      </c>
      <c r="M19" s="27">
        <v>30</v>
      </c>
      <c r="N19" s="27">
        <v>24.200000047683716</v>
      </c>
      <c r="O19" s="27">
        <v>38</v>
      </c>
      <c r="P19" s="27">
        <v>9</v>
      </c>
      <c r="Q19" s="27">
        <v>33.600000023841858</v>
      </c>
      <c r="R19" s="27">
        <v>76</v>
      </c>
      <c r="S19" s="27">
        <v>208</v>
      </c>
      <c r="T19" s="27">
        <v>123.66665983200073</v>
      </c>
      <c r="U19" s="27">
        <v>189.5</v>
      </c>
      <c r="V19" s="27">
        <v>61</v>
      </c>
      <c r="W19" s="27">
        <v>224</v>
      </c>
      <c r="X19" s="27">
        <v>70</v>
      </c>
      <c r="Y19" s="27">
        <v>94</v>
      </c>
      <c r="Z19" s="27">
        <v>45.139999866485596</v>
      </c>
      <c r="AA19" s="27">
        <v>36</v>
      </c>
      <c r="AB19" s="27">
        <v>61.390000343322754</v>
      </c>
      <c r="AC19" s="28">
        <f t="shared" si="0"/>
        <v>1607.0291905403137</v>
      </c>
    </row>
    <row r="20" spans="1:29" x14ac:dyDescent="0.3">
      <c r="A20" s="25" t="s">
        <v>89</v>
      </c>
      <c r="B20" s="25" t="s">
        <v>90</v>
      </c>
      <c r="C20" s="25" t="s">
        <v>91</v>
      </c>
      <c r="D20" s="25" t="s">
        <v>92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>
        <v>12</v>
      </c>
      <c r="P20" s="27">
        <v>6</v>
      </c>
      <c r="Q20" s="27">
        <v>18</v>
      </c>
      <c r="R20" s="27">
        <v>26</v>
      </c>
      <c r="S20" s="27">
        <v>29.333330154418945</v>
      </c>
      <c r="T20" s="27">
        <v>24</v>
      </c>
      <c r="U20" s="27">
        <v>22</v>
      </c>
      <c r="V20" s="27">
        <v>11.5</v>
      </c>
      <c r="W20" s="27">
        <v>114</v>
      </c>
      <c r="X20" s="27">
        <v>40</v>
      </c>
      <c r="Y20" s="27">
        <v>174</v>
      </c>
      <c r="Z20" s="27">
        <v>122</v>
      </c>
      <c r="AA20" s="27">
        <v>234</v>
      </c>
      <c r="AB20" s="27">
        <v>308</v>
      </c>
      <c r="AC20" s="28">
        <f t="shared" si="0"/>
        <v>1140.8333301544189</v>
      </c>
    </row>
    <row r="21" spans="1:29" x14ac:dyDescent="0.3">
      <c r="A21" s="25" t="s">
        <v>93</v>
      </c>
      <c r="B21" s="25" t="s">
        <v>94</v>
      </c>
      <c r="C21" s="25" t="s">
        <v>95</v>
      </c>
      <c r="D21" s="25" t="s">
        <v>96</v>
      </c>
      <c r="E21" s="27">
        <v>8.1000000238418579</v>
      </c>
      <c r="F21" s="27">
        <v>18</v>
      </c>
      <c r="G21" s="26"/>
      <c r="H21" s="27">
        <v>24</v>
      </c>
      <c r="I21" s="27">
        <v>2</v>
      </c>
      <c r="J21" s="27">
        <v>118</v>
      </c>
      <c r="K21" s="27">
        <v>6</v>
      </c>
      <c r="L21" s="27">
        <v>18</v>
      </c>
      <c r="M21" s="27">
        <v>30</v>
      </c>
      <c r="N21" s="27">
        <v>64.800000011920929</v>
      </c>
      <c r="O21" s="27">
        <v>92</v>
      </c>
      <c r="P21" s="27">
        <v>56</v>
      </c>
      <c r="Q21" s="27">
        <v>45.333330035209656</v>
      </c>
      <c r="R21" s="27">
        <v>13.333330154418945</v>
      </c>
      <c r="S21" s="27">
        <v>32</v>
      </c>
      <c r="T21" s="27">
        <v>42.666660189628601</v>
      </c>
      <c r="U21" s="27">
        <v>63.333330035209656</v>
      </c>
      <c r="V21" s="27">
        <v>67.329999923706055</v>
      </c>
      <c r="W21" s="26"/>
      <c r="X21" s="27">
        <v>20</v>
      </c>
      <c r="Y21" s="27">
        <v>44</v>
      </c>
      <c r="Z21" s="27">
        <v>30</v>
      </c>
      <c r="AA21" s="27">
        <v>78</v>
      </c>
      <c r="AB21" s="27">
        <v>120</v>
      </c>
      <c r="AC21" s="28">
        <f t="shared" si="0"/>
        <v>992.8966503739357</v>
      </c>
    </row>
    <row r="22" spans="1:29" x14ac:dyDescent="0.3">
      <c r="A22" s="25" t="s">
        <v>97</v>
      </c>
      <c r="B22" s="25" t="s">
        <v>98</v>
      </c>
      <c r="C22" s="25" t="s">
        <v>27</v>
      </c>
      <c r="D22" s="25" t="s">
        <v>99</v>
      </c>
      <c r="E22" s="26"/>
      <c r="F22" s="26"/>
      <c r="G22" s="26"/>
      <c r="H22" s="26"/>
      <c r="I22" s="26"/>
      <c r="J22" s="26"/>
      <c r="K22" s="27">
        <v>6.6666665077209473</v>
      </c>
      <c r="L22" s="26"/>
      <c r="M22" s="27">
        <v>12</v>
      </c>
      <c r="N22" s="26"/>
      <c r="O22" s="26"/>
      <c r="P22" s="26"/>
      <c r="Q22" s="27">
        <v>72</v>
      </c>
      <c r="R22" s="27">
        <v>24</v>
      </c>
      <c r="S22" s="27">
        <v>10</v>
      </c>
      <c r="T22" s="26"/>
      <c r="U22" s="27">
        <v>64</v>
      </c>
      <c r="V22" s="27">
        <v>32</v>
      </c>
      <c r="W22" s="27">
        <v>170</v>
      </c>
      <c r="X22" s="27">
        <v>68</v>
      </c>
      <c r="Y22" s="27">
        <v>66</v>
      </c>
      <c r="Z22" s="27">
        <v>70</v>
      </c>
      <c r="AA22" s="27">
        <v>74</v>
      </c>
      <c r="AB22" s="27">
        <v>158</v>
      </c>
      <c r="AC22" s="28">
        <f t="shared" si="0"/>
        <v>826.66666650772095</v>
      </c>
    </row>
    <row r="23" spans="1:29" x14ac:dyDescent="0.3">
      <c r="A23" s="25" t="s">
        <v>100</v>
      </c>
      <c r="B23" s="25" t="s">
        <v>101</v>
      </c>
      <c r="C23" s="25" t="s">
        <v>102</v>
      </c>
      <c r="D23" s="25" t="s">
        <v>103</v>
      </c>
      <c r="E23" s="26"/>
      <c r="F23" s="26"/>
      <c r="G23" s="27">
        <v>6</v>
      </c>
      <c r="H23" s="26"/>
      <c r="I23" s="26"/>
      <c r="J23" s="26"/>
      <c r="K23" s="26"/>
      <c r="L23" s="27">
        <v>10</v>
      </c>
      <c r="M23" s="27">
        <v>14</v>
      </c>
      <c r="N23" s="26"/>
      <c r="O23" s="27">
        <v>12</v>
      </c>
      <c r="P23" s="27">
        <v>20</v>
      </c>
      <c r="Q23" s="27">
        <v>31</v>
      </c>
      <c r="R23" s="27">
        <v>17</v>
      </c>
      <c r="S23" s="27">
        <v>19.666660189628601</v>
      </c>
      <c r="T23" s="26"/>
      <c r="U23" s="27">
        <v>36.666659832000732</v>
      </c>
      <c r="V23" s="27">
        <v>11.330000042915344</v>
      </c>
      <c r="W23" s="26"/>
      <c r="X23" s="27">
        <v>102.5</v>
      </c>
      <c r="Y23" s="27">
        <v>52.5</v>
      </c>
      <c r="Z23" s="27">
        <v>54</v>
      </c>
      <c r="AA23" s="27">
        <v>56.890000343322754</v>
      </c>
      <c r="AB23" s="27">
        <v>112.5</v>
      </c>
      <c r="AC23" s="28">
        <f t="shared" si="0"/>
        <v>556.05332040786743</v>
      </c>
    </row>
    <row r="24" spans="1:29" x14ac:dyDescent="0.3">
      <c r="A24" s="25" t="s">
        <v>104</v>
      </c>
      <c r="B24" s="25" t="s">
        <v>105</v>
      </c>
      <c r="C24" s="25" t="s">
        <v>106</v>
      </c>
      <c r="D24" s="25" t="s">
        <v>107</v>
      </c>
      <c r="E24" s="27">
        <v>2</v>
      </c>
      <c r="F24" s="26"/>
      <c r="G24" s="27">
        <v>4.3333330154418945</v>
      </c>
      <c r="H24" s="26"/>
      <c r="I24" s="27">
        <v>1</v>
      </c>
      <c r="J24" s="26"/>
      <c r="K24" s="27">
        <v>6</v>
      </c>
      <c r="L24" s="27">
        <v>12</v>
      </c>
      <c r="M24" s="27">
        <v>7</v>
      </c>
      <c r="N24" s="27">
        <v>7.5</v>
      </c>
      <c r="O24" s="27">
        <v>6</v>
      </c>
      <c r="P24" s="27">
        <v>23</v>
      </c>
      <c r="Q24" s="27">
        <v>15</v>
      </c>
      <c r="R24" s="27">
        <v>35.133330345153809</v>
      </c>
      <c r="S24" s="27">
        <v>30.133330345153809</v>
      </c>
      <c r="T24" s="27">
        <v>33.866660118103027</v>
      </c>
      <c r="U24" s="27">
        <v>52.166659832000732</v>
      </c>
      <c r="V24" s="27">
        <v>12.400000095367432</v>
      </c>
      <c r="W24" s="27">
        <v>74</v>
      </c>
      <c r="X24" s="27">
        <v>55.599999904632568</v>
      </c>
      <c r="Y24" s="27">
        <v>61.190000057220459</v>
      </c>
      <c r="Z24" s="27">
        <v>164.38000011444092</v>
      </c>
      <c r="AA24" s="27">
        <v>70</v>
      </c>
      <c r="AB24" s="27">
        <v>194</v>
      </c>
      <c r="AC24" s="28">
        <f t="shared" si="0"/>
        <v>866.70331382751465</v>
      </c>
    </row>
    <row r="25" spans="1:29" x14ac:dyDescent="0.3">
      <c r="A25" s="25" t="s">
        <v>108</v>
      </c>
      <c r="B25" s="25" t="s">
        <v>109</v>
      </c>
      <c r="C25" s="25" t="s">
        <v>110</v>
      </c>
      <c r="D25" s="25" t="s">
        <v>111</v>
      </c>
      <c r="E25" s="27">
        <v>22.981430232524872</v>
      </c>
      <c r="F25" s="27">
        <v>5.3333334922790527</v>
      </c>
      <c r="G25" s="27">
        <v>18</v>
      </c>
      <c r="H25" s="27">
        <v>6</v>
      </c>
      <c r="I25" s="26"/>
      <c r="J25" s="27">
        <v>20</v>
      </c>
      <c r="K25" s="27">
        <v>23.333333492279053</v>
      </c>
      <c r="L25" s="27">
        <v>36</v>
      </c>
      <c r="M25" s="27">
        <v>20</v>
      </c>
      <c r="N25" s="27">
        <v>8</v>
      </c>
      <c r="O25" s="27">
        <v>44.666666507720947</v>
      </c>
      <c r="P25" s="27">
        <v>20</v>
      </c>
      <c r="Q25" s="27">
        <v>32</v>
      </c>
      <c r="R25" s="27">
        <v>76</v>
      </c>
      <c r="S25" s="27">
        <v>52</v>
      </c>
      <c r="T25" s="27">
        <v>31</v>
      </c>
      <c r="U25" s="27">
        <v>100.66665983200073</v>
      </c>
      <c r="V25" s="27">
        <v>22</v>
      </c>
      <c r="W25" s="27">
        <v>40</v>
      </c>
      <c r="X25" s="27">
        <v>20</v>
      </c>
      <c r="Y25" s="26"/>
      <c r="Z25" s="26"/>
      <c r="AA25" s="27">
        <v>34</v>
      </c>
      <c r="AB25" s="27">
        <v>78</v>
      </c>
      <c r="AC25" s="28">
        <f t="shared" si="0"/>
        <v>709.98142355680466</v>
      </c>
    </row>
    <row r="26" spans="1:29" x14ac:dyDescent="0.3">
      <c r="A26" s="25" t="s">
        <v>112</v>
      </c>
      <c r="B26" s="25" t="s">
        <v>113</v>
      </c>
      <c r="C26" s="25" t="s">
        <v>114</v>
      </c>
      <c r="D26" s="25" t="s">
        <v>56</v>
      </c>
      <c r="E26" s="27">
        <v>15</v>
      </c>
      <c r="F26" s="27">
        <v>0.40000000596046448</v>
      </c>
      <c r="G26" s="26"/>
      <c r="H26" s="26"/>
      <c r="I26" s="26"/>
      <c r="J26" s="26"/>
      <c r="K26" s="26"/>
      <c r="L26" s="27">
        <v>0</v>
      </c>
      <c r="M26" s="27">
        <v>12</v>
      </c>
      <c r="N26" s="26"/>
      <c r="O26" s="27">
        <v>4</v>
      </c>
      <c r="P26" s="27">
        <v>50.333330154418945</v>
      </c>
      <c r="Q26" s="27">
        <v>61</v>
      </c>
      <c r="R26" s="27">
        <v>82.666659832000732</v>
      </c>
      <c r="S26" s="27">
        <v>40</v>
      </c>
      <c r="T26" s="27">
        <v>76</v>
      </c>
      <c r="U26" s="26"/>
      <c r="V26" s="27">
        <v>12</v>
      </c>
      <c r="W26" s="27">
        <v>44</v>
      </c>
      <c r="X26" s="27">
        <v>48</v>
      </c>
      <c r="Y26" s="27">
        <v>120</v>
      </c>
      <c r="Z26" s="27">
        <v>128</v>
      </c>
      <c r="AA26" s="27">
        <v>104</v>
      </c>
      <c r="AB26" s="27">
        <v>60</v>
      </c>
      <c r="AC26" s="28">
        <f t="shared" si="0"/>
        <v>857.39998999238014</v>
      </c>
    </row>
    <row r="27" spans="1:29" x14ac:dyDescent="0.3">
      <c r="A27" s="25" t="s">
        <v>115</v>
      </c>
      <c r="B27" s="25" t="s">
        <v>116</v>
      </c>
      <c r="C27" s="25" t="s">
        <v>117</v>
      </c>
      <c r="D27" s="25" t="s">
        <v>118</v>
      </c>
      <c r="E27" s="26"/>
      <c r="F27" s="26"/>
      <c r="G27" s="27">
        <v>42.666666507720947</v>
      </c>
      <c r="H27" s="27">
        <v>32</v>
      </c>
      <c r="I27" s="26"/>
      <c r="J27" s="27">
        <v>36.666666507720947</v>
      </c>
      <c r="K27" s="27">
        <v>40</v>
      </c>
      <c r="L27" s="27">
        <v>16</v>
      </c>
      <c r="M27" s="27">
        <v>6.6666665077209473</v>
      </c>
      <c r="N27" s="27">
        <v>26.400000095367432</v>
      </c>
      <c r="O27" s="27">
        <v>69</v>
      </c>
      <c r="P27" s="27">
        <v>39</v>
      </c>
      <c r="Q27" s="27">
        <v>48</v>
      </c>
      <c r="R27" s="27">
        <v>17.800000190734863</v>
      </c>
      <c r="S27" s="27">
        <v>61.333330154418945</v>
      </c>
      <c r="T27" s="27">
        <v>82.266660213470459</v>
      </c>
      <c r="U27" s="27">
        <v>216.02857041358948</v>
      </c>
      <c r="V27" s="27">
        <v>124.98999977111816</v>
      </c>
      <c r="W27" s="27">
        <v>324</v>
      </c>
      <c r="X27" s="27">
        <v>312</v>
      </c>
      <c r="Y27" s="27">
        <v>287.39000034332275</v>
      </c>
      <c r="Z27" s="27">
        <v>408.89000034332275</v>
      </c>
      <c r="AA27" s="27">
        <v>282.85000038146973</v>
      </c>
      <c r="AB27" s="27">
        <v>412.39000034332275</v>
      </c>
      <c r="AC27" s="28">
        <f t="shared" si="0"/>
        <v>2886.3385617733002</v>
      </c>
    </row>
    <row r="28" spans="1:29" x14ac:dyDescent="0.3">
      <c r="A28" s="25" t="s">
        <v>119</v>
      </c>
      <c r="B28" s="25" t="s">
        <v>120</v>
      </c>
      <c r="C28" s="25" t="s">
        <v>121</v>
      </c>
      <c r="D28" s="25" t="s">
        <v>122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7">
        <v>16</v>
      </c>
      <c r="V28" s="27">
        <v>10</v>
      </c>
      <c r="W28" s="26"/>
      <c r="X28" s="27">
        <v>70</v>
      </c>
      <c r="Y28" s="27">
        <v>240</v>
      </c>
      <c r="Z28" s="27">
        <v>160</v>
      </c>
      <c r="AA28" s="27">
        <v>94</v>
      </c>
      <c r="AB28" s="27">
        <v>182</v>
      </c>
      <c r="AC28" s="28">
        <f t="shared" si="0"/>
        <v>772</v>
      </c>
    </row>
    <row r="29" spans="1:29" x14ac:dyDescent="0.3">
      <c r="A29" s="25" t="s">
        <v>123</v>
      </c>
      <c r="B29" s="25" t="s">
        <v>124</v>
      </c>
      <c r="C29" s="25" t="s">
        <v>125</v>
      </c>
      <c r="D29" s="25" t="s">
        <v>126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12</v>
      </c>
      <c r="P29" s="27">
        <v>16.666659832000732</v>
      </c>
      <c r="Q29" s="27">
        <v>32</v>
      </c>
      <c r="R29" s="26"/>
      <c r="S29" s="27">
        <v>38.800000190734863</v>
      </c>
      <c r="T29" s="27">
        <v>22.800000190734863</v>
      </c>
      <c r="U29" s="27">
        <v>47.333330035209656</v>
      </c>
      <c r="V29" s="27">
        <v>142</v>
      </c>
      <c r="W29" s="27">
        <v>226</v>
      </c>
      <c r="X29" s="27">
        <v>97</v>
      </c>
      <c r="Y29" s="27">
        <v>40.569999933242798</v>
      </c>
      <c r="Z29" s="27">
        <v>36</v>
      </c>
      <c r="AA29" s="27">
        <v>154</v>
      </c>
      <c r="AB29" s="27">
        <v>70</v>
      </c>
      <c r="AC29" s="28">
        <f t="shared" si="0"/>
        <v>935.16999018192291</v>
      </c>
    </row>
    <row r="30" spans="1:29" x14ac:dyDescent="0.3">
      <c r="A30" s="25" t="s">
        <v>127</v>
      </c>
      <c r="B30" s="25" t="s">
        <v>128</v>
      </c>
      <c r="C30" s="25" t="s">
        <v>129</v>
      </c>
      <c r="D30" s="25" t="s">
        <v>130</v>
      </c>
      <c r="E30" s="26"/>
      <c r="F30" s="26"/>
      <c r="G30" s="26"/>
      <c r="H30" s="26"/>
      <c r="I30" s="26"/>
      <c r="J30" s="26"/>
      <c r="K30" s="26"/>
      <c r="L30" s="27">
        <v>44</v>
      </c>
      <c r="M30" s="27">
        <v>56</v>
      </c>
      <c r="N30" s="27">
        <v>16</v>
      </c>
      <c r="O30" s="27">
        <v>24</v>
      </c>
      <c r="P30" s="27">
        <v>36</v>
      </c>
      <c r="Q30" s="27">
        <v>36</v>
      </c>
      <c r="R30" s="27">
        <v>28</v>
      </c>
      <c r="S30" s="27">
        <v>15.666659832000732</v>
      </c>
      <c r="T30" s="27">
        <v>14.5</v>
      </c>
      <c r="U30" s="27">
        <v>14</v>
      </c>
      <c r="V30" s="27">
        <v>43</v>
      </c>
      <c r="W30" s="27">
        <v>59.5</v>
      </c>
      <c r="X30" s="27">
        <v>30</v>
      </c>
      <c r="Y30" s="27">
        <v>30</v>
      </c>
      <c r="Z30" s="27">
        <v>31.5</v>
      </c>
      <c r="AA30" s="27">
        <v>144</v>
      </c>
      <c r="AB30" s="27">
        <v>80</v>
      </c>
      <c r="AC30" s="28">
        <f t="shared" si="0"/>
        <v>702.16665983200073</v>
      </c>
    </row>
    <row r="31" spans="1:29" x14ac:dyDescent="0.3">
      <c r="A31" s="25" t="s">
        <v>131</v>
      </c>
      <c r="B31" s="25" t="s">
        <v>132</v>
      </c>
      <c r="C31" s="25" t="s">
        <v>133</v>
      </c>
      <c r="D31" s="25" t="s">
        <v>134</v>
      </c>
      <c r="E31" s="27">
        <v>3.6533340215682983</v>
      </c>
      <c r="F31" s="26"/>
      <c r="G31" s="27">
        <v>14.666666507720947</v>
      </c>
      <c r="H31" s="26"/>
      <c r="I31" s="27">
        <v>12</v>
      </c>
      <c r="J31" s="27">
        <v>6.6666665077209473</v>
      </c>
      <c r="K31" s="27">
        <v>13.333333015441895</v>
      </c>
      <c r="L31" s="27">
        <v>6.6666665077209473</v>
      </c>
      <c r="M31" s="27">
        <v>12</v>
      </c>
      <c r="N31" s="27">
        <v>6.5</v>
      </c>
      <c r="O31" s="27">
        <v>25.333333015441895</v>
      </c>
      <c r="P31" s="27">
        <v>6</v>
      </c>
      <c r="Q31" s="27">
        <v>10.800000190734863</v>
      </c>
      <c r="R31" s="26"/>
      <c r="S31" s="27">
        <v>22.666659832000732</v>
      </c>
      <c r="T31" s="27">
        <v>11.333329916000366</v>
      </c>
      <c r="U31" s="27">
        <v>26</v>
      </c>
      <c r="V31" s="27">
        <v>89</v>
      </c>
      <c r="W31" s="27">
        <v>139.69999980926514</v>
      </c>
      <c r="X31" s="27">
        <v>98</v>
      </c>
      <c r="Y31" s="27">
        <v>128</v>
      </c>
      <c r="Z31" s="27">
        <v>56</v>
      </c>
      <c r="AA31" s="27">
        <v>34</v>
      </c>
      <c r="AB31" s="27">
        <v>60</v>
      </c>
      <c r="AC31" s="28">
        <f t="shared" si="0"/>
        <v>782.31998932361603</v>
      </c>
    </row>
    <row r="32" spans="1:29" x14ac:dyDescent="0.3">
      <c r="A32" s="25" t="s">
        <v>135</v>
      </c>
      <c r="B32" s="25" t="s">
        <v>136</v>
      </c>
      <c r="C32" s="25" t="s">
        <v>137</v>
      </c>
      <c r="D32" s="25" t="s">
        <v>76</v>
      </c>
      <c r="E32" s="26"/>
      <c r="F32" s="26"/>
      <c r="G32" s="26"/>
      <c r="H32" s="26"/>
      <c r="I32" s="26"/>
      <c r="J32" s="27">
        <v>19</v>
      </c>
      <c r="K32" s="27">
        <v>29.400000095367432</v>
      </c>
      <c r="L32" s="27">
        <v>16.333333492279053</v>
      </c>
      <c r="M32" s="27">
        <v>9</v>
      </c>
      <c r="N32" s="26"/>
      <c r="O32" s="26"/>
      <c r="P32" s="27">
        <v>22</v>
      </c>
      <c r="Q32" s="27">
        <v>17.666659832000732</v>
      </c>
      <c r="R32" s="27">
        <v>8</v>
      </c>
      <c r="S32" s="27">
        <v>43.600000381469727</v>
      </c>
      <c r="T32" s="27">
        <v>23.800000190734863</v>
      </c>
      <c r="U32" s="27">
        <v>34.300000190734863</v>
      </c>
      <c r="V32" s="27">
        <v>44</v>
      </c>
      <c r="W32" s="27">
        <v>20</v>
      </c>
      <c r="X32" s="26"/>
      <c r="Y32" s="27">
        <v>3.5899999141693115</v>
      </c>
      <c r="Z32" s="26"/>
      <c r="AA32" s="26"/>
      <c r="AB32" s="27">
        <v>20</v>
      </c>
      <c r="AC32" s="28">
        <f t="shared" si="0"/>
        <v>310.68999409675598</v>
      </c>
    </row>
    <row r="33" spans="1:29" x14ac:dyDescent="0.3">
      <c r="A33" s="25" t="s">
        <v>138</v>
      </c>
      <c r="B33" s="25" t="s">
        <v>139</v>
      </c>
      <c r="C33" s="25" t="s">
        <v>140</v>
      </c>
      <c r="D33" s="25" t="s">
        <v>141</v>
      </c>
      <c r="E33" s="26"/>
      <c r="F33" s="26"/>
      <c r="G33" s="26"/>
      <c r="H33" s="26"/>
      <c r="I33" s="26"/>
      <c r="J33" s="26"/>
      <c r="K33" s="27">
        <v>16</v>
      </c>
      <c r="L33" s="27">
        <v>5.3333001136779785</v>
      </c>
      <c r="M33" s="26"/>
      <c r="N33" s="26"/>
      <c r="O33" s="27">
        <v>16</v>
      </c>
      <c r="P33" s="26"/>
      <c r="Q33" s="27">
        <v>19</v>
      </c>
      <c r="R33" s="27">
        <v>24</v>
      </c>
      <c r="S33" s="27">
        <v>21</v>
      </c>
      <c r="T33" s="27">
        <v>20</v>
      </c>
      <c r="U33" s="27">
        <v>25.333330154418945</v>
      </c>
      <c r="V33" s="27">
        <v>40</v>
      </c>
      <c r="W33" s="27">
        <v>122</v>
      </c>
      <c r="X33" s="27">
        <v>70</v>
      </c>
      <c r="Y33" s="27">
        <v>23.369999885559082</v>
      </c>
      <c r="Z33" s="27">
        <v>40</v>
      </c>
      <c r="AA33" s="27">
        <v>24</v>
      </c>
      <c r="AB33" s="27">
        <v>331.40000009536743</v>
      </c>
      <c r="AC33" s="28">
        <f t="shared" si="0"/>
        <v>797.43663024902344</v>
      </c>
    </row>
    <row r="34" spans="1:29" x14ac:dyDescent="0.3">
      <c r="A34" s="25" t="s">
        <v>142</v>
      </c>
      <c r="B34" s="25" t="s">
        <v>71</v>
      </c>
      <c r="C34" s="25" t="s">
        <v>143</v>
      </c>
      <c r="D34" s="25" t="s">
        <v>88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20</v>
      </c>
      <c r="P34" s="27">
        <v>20</v>
      </c>
      <c r="Q34" s="27">
        <v>72</v>
      </c>
      <c r="R34" s="27">
        <v>37.333319664001465</v>
      </c>
      <c r="S34" s="27">
        <v>24</v>
      </c>
      <c r="T34" s="27">
        <v>119.66665983200073</v>
      </c>
      <c r="U34" s="27">
        <v>88</v>
      </c>
      <c r="V34" s="27">
        <v>54</v>
      </c>
      <c r="W34" s="27">
        <v>230</v>
      </c>
      <c r="X34" s="27">
        <v>127</v>
      </c>
      <c r="Y34" s="27">
        <v>152</v>
      </c>
      <c r="Z34" s="27">
        <v>132</v>
      </c>
      <c r="AA34" s="27">
        <v>114</v>
      </c>
      <c r="AB34" s="27">
        <v>62</v>
      </c>
      <c r="AC34" s="28">
        <f t="shared" si="0"/>
        <v>1251.9999794960022</v>
      </c>
    </row>
    <row r="35" spans="1:29" x14ac:dyDescent="0.3">
      <c r="A35" s="25" t="s">
        <v>144</v>
      </c>
      <c r="B35" s="25" t="s">
        <v>71</v>
      </c>
      <c r="C35" s="25" t="s">
        <v>145</v>
      </c>
      <c r="D35" s="25" t="s">
        <v>146</v>
      </c>
      <c r="E35" s="26"/>
      <c r="F35" s="26"/>
      <c r="G35" s="26"/>
      <c r="H35" s="26"/>
      <c r="I35" s="26"/>
      <c r="J35" s="26"/>
      <c r="K35" s="26"/>
      <c r="L35" s="26"/>
      <c r="M35" s="26"/>
      <c r="N35" s="27">
        <v>64</v>
      </c>
      <c r="O35" s="27">
        <v>0</v>
      </c>
      <c r="P35" s="27">
        <v>20</v>
      </c>
      <c r="Q35" s="27">
        <v>32</v>
      </c>
      <c r="R35" s="27">
        <v>28</v>
      </c>
      <c r="S35" s="27">
        <v>91</v>
      </c>
      <c r="T35" s="27">
        <v>66.5</v>
      </c>
      <c r="U35" s="27">
        <v>108</v>
      </c>
      <c r="V35" s="27">
        <v>80.970000267028809</v>
      </c>
      <c r="W35" s="27">
        <v>86</v>
      </c>
      <c r="X35" s="27">
        <v>48</v>
      </c>
      <c r="Y35" s="27">
        <v>57</v>
      </c>
      <c r="Z35" s="27">
        <v>72</v>
      </c>
      <c r="AA35" s="27">
        <v>36</v>
      </c>
      <c r="AB35" s="27">
        <v>32</v>
      </c>
      <c r="AC35" s="28">
        <f t="shared" si="0"/>
        <v>821.47000026702881</v>
      </c>
    </row>
    <row r="36" spans="1:29" x14ac:dyDescent="0.3">
      <c r="A36" s="25" t="s">
        <v>147</v>
      </c>
      <c r="B36" s="25" t="s">
        <v>148</v>
      </c>
      <c r="C36" s="25" t="s">
        <v>149</v>
      </c>
      <c r="D36" s="25" t="s">
        <v>150</v>
      </c>
      <c r="E36" s="27">
        <v>20.406183689832687</v>
      </c>
      <c r="F36" s="27">
        <v>22</v>
      </c>
      <c r="G36" s="26"/>
      <c r="H36" s="26"/>
      <c r="I36" s="27">
        <v>28</v>
      </c>
      <c r="J36" s="27">
        <v>32</v>
      </c>
      <c r="K36" s="27">
        <v>40</v>
      </c>
      <c r="L36" s="26"/>
      <c r="M36" s="27">
        <v>25</v>
      </c>
      <c r="N36" s="27">
        <v>30.400000095367432</v>
      </c>
      <c r="O36" s="27">
        <v>61.333333015441895</v>
      </c>
      <c r="P36" s="27">
        <v>34.666659832000732</v>
      </c>
      <c r="Q36" s="27">
        <v>48.666659832000732</v>
      </c>
      <c r="R36" s="27">
        <v>52.999989867210388</v>
      </c>
      <c r="S36" s="27">
        <v>52.333319664001465</v>
      </c>
      <c r="T36" s="27">
        <v>65.466660022735596</v>
      </c>
      <c r="U36" s="27">
        <v>48.028570413589478</v>
      </c>
      <c r="V36" s="27">
        <v>33</v>
      </c>
      <c r="W36" s="27">
        <v>134</v>
      </c>
      <c r="X36" s="27">
        <v>198</v>
      </c>
      <c r="Y36" s="27">
        <v>129</v>
      </c>
      <c r="Z36" s="27">
        <v>160.39000034332275</v>
      </c>
      <c r="AA36" s="27">
        <v>220.85000038146973</v>
      </c>
      <c r="AB36" s="27">
        <v>135</v>
      </c>
      <c r="AC36" s="28">
        <f t="shared" si="0"/>
        <v>1571.5413771569729</v>
      </c>
    </row>
    <row r="37" spans="1:29" x14ac:dyDescent="0.3">
      <c r="A37" s="25" t="s">
        <v>154</v>
      </c>
      <c r="B37" s="25" t="s">
        <v>149</v>
      </c>
      <c r="C37" s="25" t="s">
        <v>149</v>
      </c>
      <c r="D37" s="25" t="s">
        <v>155</v>
      </c>
      <c r="E37" s="26"/>
      <c r="F37" s="26"/>
      <c r="G37" s="27">
        <v>16</v>
      </c>
      <c r="H37" s="27">
        <v>0.80000001192092896</v>
      </c>
      <c r="I37" s="27">
        <v>27.999999523162842</v>
      </c>
      <c r="J37" s="27">
        <v>16</v>
      </c>
      <c r="K37" s="27">
        <v>10</v>
      </c>
      <c r="L37" s="27">
        <v>14.666666507720947</v>
      </c>
      <c r="M37" s="27">
        <v>25.333333492279053</v>
      </c>
      <c r="N37" s="27">
        <v>31.466666698455811</v>
      </c>
      <c r="O37" s="27">
        <v>28.800000190734863</v>
      </c>
      <c r="P37" s="27">
        <v>44</v>
      </c>
      <c r="Q37" s="27">
        <v>22</v>
      </c>
      <c r="R37" s="27">
        <v>12</v>
      </c>
      <c r="S37" s="27">
        <v>102</v>
      </c>
      <c r="T37" s="27">
        <v>32</v>
      </c>
      <c r="U37" s="27">
        <v>15</v>
      </c>
      <c r="V37" s="27">
        <v>107</v>
      </c>
      <c r="W37" s="27">
        <v>216.5</v>
      </c>
      <c r="X37" s="27">
        <v>134</v>
      </c>
      <c r="Y37" s="27">
        <v>124</v>
      </c>
      <c r="Z37" s="27">
        <v>224</v>
      </c>
      <c r="AA37" s="27">
        <v>48</v>
      </c>
      <c r="AB37" s="27">
        <v>148</v>
      </c>
      <c r="AC37" s="28">
        <f t="shared" si="0"/>
        <v>1399.5666664242744</v>
      </c>
    </row>
    <row r="38" spans="1:29" x14ac:dyDescent="0.3">
      <c r="A38" s="25" t="s">
        <v>151</v>
      </c>
      <c r="B38" s="25" t="s">
        <v>149</v>
      </c>
      <c r="C38" s="25" t="s">
        <v>152</v>
      </c>
      <c r="D38" s="25" t="s">
        <v>153</v>
      </c>
      <c r="E38" s="27">
        <v>26.360706806182861</v>
      </c>
      <c r="F38" s="27">
        <v>50</v>
      </c>
      <c r="G38" s="27">
        <v>20</v>
      </c>
      <c r="H38" s="27">
        <v>44.666666507720947</v>
      </c>
      <c r="I38" s="26"/>
      <c r="J38" s="26"/>
      <c r="K38" s="27">
        <v>44</v>
      </c>
      <c r="L38" s="27">
        <v>6</v>
      </c>
      <c r="M38" s="27">
        <v>44</v>
      </c>
      <c r="N38" s="27">
        <v>16</v>
      </c>
      <c r="O38" s="27">
        <v>32</v>
      </c>
      <c r="P38" s="26"/>
      <c r="Q38" s="26"/>
      <c r="R38" s="27">
        <v>12</v>
      </c>
      <c r="S38" s="27">
        <v>5.3333301544189453</v>
      </c>
      <c r="T38" s="27">
        <v>30</v>
      </c>
      <c r="U38" s="26"/>
      <c r="V38" s="27">
        <v>36</v>
      </c>
      <c r="W38" s="27">
        <v>26</v>
      </c>
      <c r="X38" s="27">
        <v>54</v>
      </c>
      <c r="Y38" s="27">
        <v>16</v>
      </c>
      <c r="Z38" s="27">
        <v>100</v>
      </c>
      <c r="AA38" s="27">
        <v>4</v>
      </c>
      <c r="AB38" s="27">
        <v>8</v>
      </c>
      <c r="AC38" s="28">
        <f t="shared" si="0"/>
        <v>574.36070346832275</v>
      </c>
    </row>
    <row r="39" spans="1:29" x14ac:dyDescent="0.3">
      <c r="A39" s="25" t="s">
        <v>156</v>
      </c>
      <c r="B39" s="25" t="s">
        <v>157</v>
      </c>
      <c r="C39" s="25" t="s">
        <v>158</v>
      </c>
      <c r="D39" s="25" t="s">
        <v>159</v>
      </c>
      <c r="E39" s="27">
        <v>9.477520227432251</v>
      </c>
      <c r="F39" s="27">
        <v>12</v>
      </c>
      <c r="G39" s="27">
        <v>4</v>
      </c>
      <c r="H39" s="27">
        <v>8</v>
      </c>
      <c r="I39" s="26"/>
      <c r="J39" s="27">
        <v>15</v>
      </c>
      <c r="K39" s="27">
        <v>8</v>
      </c>
      <c r="L39" s="27">
        <v>18</v>
      </c>
      <c r="M39" s="27">
        <v>46</v>
      </c>
      <c r="N39" s="27">
        <v>18.666666507720947</v>
      </c>
      <c r="O39" s="27">
        <v>6</v>
      </c>
      <c r="P39" s="27">
        <v>32.666659832000732</v>
      </c>
      <c r="Q39" s="27">
        <v>65</v>
      </c>
      <c r="R39" s="27">
        <v>72</v>
      </c>
      <c r="S39" s="27">
        <v>110</v>
      </c>
      <c r="T39" s="27">
        <v>12</v>
      </c>
      <c r="U39" s="27">
        <v>59</v>
      </c>
      <c r="V39" s="27">
        <v>68</v>
      </c>
      <c r="W39" s="27">
        <v>40</v>
      </c>
      <c r="X39" s="27">
        <v>92.5</v>
      </c>
      <c r="Y39" s="27">
        <v>61.190000057220459</v>
      </c>
      <c r="Z39" s="27">
        <v>94.199999809265137</v>
      </c>
      <c r="AA39" s="27">
        <v>166.39000034332275</v>
      </c>
      <c r="AB39" s="27">
        <v>65</v>
      </c>
      <c r="AC39" s="28">
        <f t="shared" si="0"/>
        <v>1083.0908467769623</v>
      </c>
    </row>
    <row r="40" spans="1:29" x14ac:dyDescent="0.3">
      <c r="A40" s="25" t="s">
        <v>160</v>
      </c>
      <c r="B40" s="25" t="s">
        <v>161</v>
      </c>
      <c r="C40" s="25" t="s">
        <v>162</v>
      </c>
      <c r="D40" s="25" t="s">
        <v>163</v>
      </c>
      <c r="E40" s="26"/>
      <c r="F40" s="26"/>
      <c r="G40" s="26"/>
      <c r="H40" s="26"/>
      <c r="I40" s="26"/>
      <c r="J40" s="26"/>
      <c r="K40" s="26"/>
      <c r="L40" s="27">
        <v>3</v>
      </c>
      <c r="M40" s="26"/>
      <c r="N40" s="27">
        <v>18</v>
      </c>
      <c r="O40" s="27">
        <v>46.666666507720947</v>
      </c>
      <c r="P40" s="27">
        <v>22.666660308837891</v>
      </c>
      <c r="Q40" s="27">
        <v>10</v>
      </c>
      <c r="R40" s="27">
        <v>20.333319664001465</v>
      </c>
      <c r="S40" s="27">
        <v>31.333330154418945</v>
      </c>
      <c r="T40" s="27">
        <v>38</v>
      </c>
      <c r="U40" s="27">
        <v>11</v>
      </c>
      <c r="V40" s="27">
        <v>21</v>
      </c>
      <c r="W40" s="27">
        <v>78</v>
      </c>
      <c r="X40" s="26"/>
      <c r="Y40" s="27">
        <v>96</v>
      </c>
      <c r="Z40" s="27">
        <v>74</v>
      </c>
      <c r="AA40" s="27">
        <v>62</v>
      </c>
      <c r="AB40" s="27">
        <v>128</v>
      </c>
      <c r="AC40" s="28">
        <f t="shared" si="0"/>
        <v>659.99997663497925</v>
      </c>
    </row>
    <row r="41" spans="1:29" x14ac:dyDescent="0.3">
      <c r="A41" s="25" t="s">
        <v>164</v>
      </c>
      <c r="B41" s="25" t="s">
        <v>165</v>
      </c>
      <c r="C41" s="25" t="s">
        <v>166</v>
      </c>
      <c r="D41" s="25" t="s">
        <v>167</v>
      </c>
      <c r="E41" s="26"/>
      <c r="F41" s="26"/>
      <c r="G41" s="26"/>
      <c r="H41" s="27">
        <v>11</v>
      </c>
      <c r="I41" s="27">
        <v>21.333333373069763</v>
      </c>
      <c r="J41" s="26"/>
      <c r="K41" s="26"/>
      <c r="L41" s="27">
        <v>12</v>
      </c>
      <c r="M41" s="27">
        <v>44</v>
      </c>
      <c r="N41" s="26"/>
      <c r="O41" s="27">
        <v>7.6666667461395264</v>
      </c>
      <c r="P41" s="27">
        <v>11.333330154418945</v>
      </c>
      <c r="Q41" s="27">
        <v>8</v>
      </c>
      <c r="R41" s="27">
        <v>36</v>
      </c>
      <c r="S41" s="27">
        <v>20</v>
      </c>
      <c r="T41" s="27">
        <v>52.333330154418945</v>
      </c>
      <c r="U41" s="27">
        <v>73</v>
      </c>
      <c r="V41" s="26"/>
      <c r="W41" s="27">
        <v>44</v>
      </c>
      <c r="X41" s="27">
        <v>140</v>
      </c>
      <c r="Y41" s="27">
        <v>44.390000343322754</v>
      </c>
      <c r="Z41" s="27">
        <v>40</v>
      </c>
      <c r="AA41" s="27">
        <v>216.39000034332275</v>
      </c>
      <c r="AB41" s="27">
        <v>64</v>
      </c>
      <c r="AC41" s="28">
        <f t="shared" si="0"/>
        <v>845.44666111469269</v>
      </c>
    </row>
    <row r="42" spans="1:29" x14ac:dyDescent="0.3">
      <c r="A42" s="25" t="s">
        <v>168</v>
      </c>
      <c r="B42" s="25" t="s">
        <v>106</v>
      </c>
      <c r="C42" s="25" t="s">
        <v>169</v>
      </c>
      <c r="D42" s="25" t="s">
        <v>170</v>
      </c>
      <c r="E42" s="26"/>
      <c r="F42" s="26"/>
      <c r="G42" s="26"/>
      <c r="H42" s="26"/>
      <c r="I42" s="26"/>
      <c r="J42" s="26"/>
      <c r="K42" s="26"/>
      <c r="L42" s="27">
        <v>6.6666665077209473</v>
      </c>
      <c r="M42" s="27">
        <v>28</v>
      </c>
      <c r="N42" s="27">
        <v>44</v>
      </c>
      <c r="O42" s="27">
        <v>12</v>
      </c>
      <c r="P42" s="27">
        <v>26</v>
      </c>
      <c r="Q42" s="27">
        <v>36</v>
      </c>
      <c r="R42" s="27">
        <v>18</v>
      </c>
      <c r="S42" s="27">
        <v>4</v>
      </c>
      <c r="T42" s="27">
        <v>8</v>
      </c>
      <c r="U42" s="27">
        <v>7.5</v>
      </c>
      <c r="V42" s="27">
        <v>36</v>
      </c>
      <c r="W42" s="27">
        <v>148</v>
      </c>
      <c r="X42" s="27">
        <v>126</v>
      </c>
      <c r="Y42" s="27">
        <v>52</v>
      </c>
      <c r="Z42" s="27">
        <v>144</v>
      </c>
      <c r="AA42" s="27">
        <v>84</v>
      </c>
      <c r="AB42" s="27">
        <v>50</v>
      </c>
      <c r="AC42" s="28">
        <f t="shared" si="0"/>
        <v>830.16666650772095</v>
      </c>
    </row>
    <row r="43" spans="1:29" x14ac:dyDescent="0.3">
      <c r="A43" s="25" t="s">
        <v>174</v>
      </c>
      <c r="B43" s="25" t="s">
        <v>172</v>
      </c>
      <c r="C43" s="25" t="s">
        <v>149</v>
      </c>
      <c r="D43" s="25" t="s">
        <v>175</v>
      </c>
      <c r="E43" s="27">
        <v>3.9983489811420441</v>
      </c>
      <c r="F43" s="27">
        <v>4.8000001907348633</v>
      </c>
      <c r="G43" s="26"/>
      <c r="H43" s="27">
        <v>3</v>
      </c>
      <c r="I43" s="27">
        <v>30.666666388511658</v>
      </c>
      <c r="J43" s="27">
        <v>3.3333333730697632</v>
      </c>
      <c r="K43" s="27">
        <v>2</v>
      </c>
      <c r="L43" s="27">
        <v>12</v>
      </c>
      <c r="M43" s="27">
        <v>8</v>
      </c>
      <c r="N43" s="27">
        <v>2.6666660308837891</v>
      </c>
      <c r="O43" s="27">
        <v>0.66666668653488159</v>
      </c>
      <c r="P43" s="27">
        <v>1.3333300352096558</v>
      </c>
      <c r="Q43" s="26"/>
      <c r="R43" s="27">
        <v>12</v>
      </c>
      <c r="S43" s="27">
        <v>1.3333300352096558</v>
      </c>
      <c r="T43" s="27">
        <v>27.23333016037941</v>
      </c>
      <c r="U43" s="27">
        <v>39.333330035209656</v>
      </c>
      <c r="V43" s="27">
        <v>3.9899999499320984</v>
      </c>
      <c r="W43" s="27">
        <v>93.330000042915344</v>
      </c>
      <c r="X43" s="27">
        <v>63</v>
      </c>
      <c r="Y43" s="27">
        <v>64</v>
      </c>
      <c r="Z43" s="27">
        <v>64</v>
      </c>
      <c r="AA43" s="27">
        <v>87.600000381469727</v>
      </c>
      <c r="AB43" s="27">
        <v>182.40000009536743</v>
      </c>
      <c r="AC43" s="28">
        <f t="shared" si="0"/>
        <v>710.68500238656998</v>
      </c>
    </row>
    <row r="44" spans="1:29" x14ac:dyDescent="0.3">
      <c r="A44" s="25" t="s">
        <v>171</v>
      </c>
      <c r="B44" s="25" t="s">
        <v>172</v>
      </c>
      <c r="C44" s="25" t="s">
        <v>173</v>
      </c>
      <c r="D44" s="25" t="s">
        <v>167</v>
      </c>
      <c r="E44" s="27">
        <v>2.5</v>
      </c>
      <c r="F44" s="26"/>
      <c r="G44" s="26"/>
      <c r="H44" s="27">
        <v>44</v>
      </c>
      <c r="I44" s="27">
        <v>24</v>
      </c>
      <c r="J44" s="27">
        <v>8</v>
      </c>
      <c r="K44" s="26"/>
      <c r="L44" s="27">
        <v>24</v>
      </c>
      <c r="M44" s="26"/>
      <c r="N44" s="27">
        <v>38.666666507720947</v>
      </c>
      <c r="O44" s="27">
        <v>16</v>
      </c>
      <c r="P44" s="27">
        <v>6.6666598320007324</v>
      </c>
      <c r="Q44" s="27">
        <v>6.6666598320007324</v>
      </c>
      <c r="R44" s="26"/>
      <c r="S44" s="26"/>
      <c r="T44" s="26"/>
      <c r="U44" s="26"/>
      <c r="V44" s="26"/>
      <c r="W44" s="27">
        <v>16</v>
      </c>
      <c r="X44" s="26"/>
      <c r="Y44" s="26"/>
      <c r="Z44" s="27">
        <v>30</v>
      </c>
      <c r="AA44" s="27">
        <v>49</v>
      </c>
      <c r="AB44" s="27">
        <v>36</v>
      </c>
      <c r="AC44" s="28">
        <f t="shared" si="0"/>
        <v>301.49998617172241</v>
      </c>
    </row>
    <row r="45" spans="1:29" x14ac:dyDescent="0.3">
      <c r="A45" s="25" t="s">
        <v>176</v>
      </c>
      <c r="B45" s="25" t="s">
        <v>177</v>
      </c>
      <c r="C45" s="25" t="s">
        <v>39</v>
      </c>
      <c r="D45" s="25" t="s">
        <v>178</v>
      </c>
      <c r="E45" s="26"/>
      <c r="F45" s="26"/>
      <c r="G45" s="27">
        <v>12</v>
      </c>
      <c r="H45" s="27">
        <v>36</v>
      </c>
      <c r="I45" s="26"/>
      <c r="J45" s="27">
        <v>8</v>
      </c>
      <c r="K45" s="27">
        <v>20</v>
      </c>
      <c r="L45" s="27">
        <v>20</v>
      </c>
      <c r="M45" s="27">
        <v>20</v>
      </c>
      <c r="N45" s="26"/>
      <c r="O45" s="27">
        <v>44</v>
      </c>
      <c r="P45" s="27">
        <v>36</v>
      </c>
      <c r="Q45" s="27">
        <v>24</v>
      </c>
      <c r="R45" s="27">
        <v>24</v>
      </c>
      <c r="S45" s="26"/>
      <c r="T45" s="27">
        <v>70</v>
      </c>
      <c r="U45" s="27">
        <v>16</v>
      </c>
      <c r="V45" s="27">
        <v>64</v>
      </c>
      <c r="W45" s="27">
        <v>70</v>
      </c>
      <c r="X45" s="27">
        <v>100</v>
      </c>
      <c r="Y45" s="27">
        <v>94</v>
      </c>
      <c r="Z45" s="27">
        <v>108</v>
      </c>
      <c r="AA45" s="27">
        <v>5</v>
      </c>
      <c r="AB45" s="27">
        <v>178</v>
      </c>
      <c r="AC45" s="28">
        <f t="shared" si="0"/>
        <v>949</v>
      </c>
    </row>
    <row r="46" spans="1:29" x14ac:dyDescent="0.3">
      <c r="A46" s="25" t="s">
        <v>179</v>
      </c>
      <c r="B46" s="25" t="s">
        <v>180</v>
      </c>
      <c r="C46" s="25" t="s">
        <v>181</v>
      </c>
      <c r="D46" s="25" t="s">
        <v>182</v>
      </c>
      <c r="E46" s="27">
        <v>8.5</v>
      </c>
      <c r="F46" s="27">
        <v>20.800000011920929</v>
      </c>
      <c r="G46" s="26"/>
      <c r="H46" s="27">
        <v>6</v>
      </c>
      <c r="I46" s="26"/>
      <c r="J46" s="26"/>
      <c r="K46" s="27">
        <v>12</v>
      </c>
      <c r="L46" s="27">
        <v>10</v>
      </c>
      <c r="M46" s="26"/>
      <c r="N46" s="27">
        <v>22</v>
      </c>
      <c r="O46" s="26"/>
      <c r="P46" s="27">
        <v>8</v>
      </c>
      <c r="Q46" s="26"/>
      <c r="R46" s="27">
        <v>44</v>
      </c>
      <c r="S46" s="27">
        <v>22.666659832000732</v>
      </c>
      <c r="T46" s="27">
        <v>33.333330154418945</v>
      </c>
      <c r="U46" s="27">
        <v>29</v>
      </c>
      <c r="V46" s="27">
        <v>23.329999923706055</v>
      </c>
      <c r="W46" s="26"/>
      <c r="X46" s="27">
        <v>84</v>
      </c>
      <c r="Y46" s="27">
        <v>124</v>
      </c>
      <c r="Z46" s="27">
        <v>20</v>
      </c>
      <c r="AA46" s="27">
        <v>36</v>
      </c>
      <c r="AB46" s="27">
        <v>48</v>
      </c>
      <c r="AC46" s="28">
        <f t="shared" si="0"/>
        <v>551.62998992204666</v>
      </c>
    </row>
    <row r="47" spans="1:29" x14ac:dyDescent="0.3">
      <c r="A47" s="25" t="s">
        <v>183</v>
      </c>
      <c r="B47" s="25" t="s">
        <v>184</v>
      </c>
      <c r="C47" s="25" t="s">
        <v>185</v>
      </c>
      <c r="D47" s="25" t="s">
        <v>186</v>
      </c>
      <c r="E47" s="26"/>
      <c r="F47" s="27">
        <v>12</v>
      </c>
      <c r="G47" s="27">
        <v>10</v>
      </c>
      <c r="H47" s="26"/>
      <c r="I47" s="26"/>
      <c r="J47" s="26"/>
      <c r="K47" s="27">
        <v>44</v>
      </c>
      <c r="L47" s="27">
        <v>24</v>
      </c>
      <c r="M47" s="26"/>
      <c r="N47" s="27">
        <v>88</v>
      </c>
      <c r="O47" s="27">
        <v>6</v>
      </c>
      <c r="P47" s="27">
        <v>36</v>
      </c>
      <c r="Q47" s="26"/>
      <c r="R47" s="27">
        <v>12</v>
      </c>
      <c r="S47" s="27">
        <v>24</v>
      </c>
      <c r="T47" s="27">
        <v>40</v>
      </c>
      <c r="U47" s="26"/>
      <c r="V47" s="27">
        <v>54.659999847412109</v>
      </c>
      <c r="W47" s="27">
        <v>50</v>
      </c>
      <c r="X47" s="27">
        <v>158</v>
      </c>
      <c r="Y47" s="27">
        <v>64</v>
      </c>
      <c r="Z47" s="27">
        <v>60</v>
      </c>
      <c r="AA47" s="27">
        <v>24</v>
      </c>
      <c r="AB47" s="27">
        <v>70</v>
      </c>
      <c r="AC47" s="28">
        <f t="shared" si="0"/>
        <v>776.65999984741211</v>
      </c>
    </row>
    <row r="48" spans="1:29" x14ac:dyDescent="0.3">
      <c r="A48" s="25" t="s">
        <v>187</v>
      </c>
      <c r="B48" s="25" t="s">
        <v>188</v>
      </c>
      <c r="C48" s="25" t="s">
        <v>189</v>
      </c>
      <c r="D48" s="25" t="s">
        <v>190</v>
      </c>
      <c r="E48" s="26"/>
      <c r="F48" s="26"/>
      <c r="G48" s="26"/>
      <c r="H48" s="27">
        <v>9</v>
      </c>
      <c r="I48" s="26"/>
      <c r="J48" s="27">
        <v>3</v>
      </c>
      <c r="K48" s="26"/>
      <c r="L48" s="27">
        <v>6</v>
      </c>
      <c r="M48" s="27">
        <v>28.000000357627869</v>
      </c>
      <c r="N48" s="26"/>
      <c r="O48" s="27">
        <v>25</v>
      </c>
      <c r="P48" s="27">
        <v>20</v>
      </c>
      <c r="Q48" s="27">
        <v>60.666639566421509</v>
      </c>
      <c r="R48" s="27">
        <v>28.400000095367432</v>
      </c>
      <c r="S48" s="27">
        <v>84.833330154418945</v>
      </c>
      <c r="T48" s="27">
        <v>36</v>
      </c>
      <c r="U48" s="27">
        <v>80</v>
      </c>
      <c r="V48" s="27">
        <v>64</v>
      </c>
      <c r="W48" s="27">
        <v>152</v>
      </c>
      <c r="X48" s="27">
        <v>33</v>
      </c>
      <c r="Y48" s="26"/>
      <c r="Z48" s="27">
        <v>12</v>
      </c>
      <c r="AA48" s="27">
        <v>24</v>
      </c>
      <c r="AB48" s="27">
        <v>24</v>
      </c>
      <c r="AC48" s="28">
        <f t="shared" si="0"/>
        <v>689.89997017383575</v>
      </c>
    </row>
    <row r="49" spans="1:29" x14ac:dyDescent="0.3">
      <c r="A49" s="25" t="s">
        <v>191</v>
      </c>
      <c r="B49" s="25" t="s">
        <v>192</v>
      </c>
      <c r="C49" s="25" t="s">
        <v>193</v>
      </c>
      <c r="D49" s="25" t="s">
        <v>88</v>
      </c>
      <c r="E49" s="26"/>
      <c r="F49" s="26"/>
      <c r="G49" s="26"/>
      <c r="H49" s="27">
        <v>24</v>
      </c>
      <c r="I49" s="26"/>
      <c r="J49" s="27">
        <v>54</v>
      </c>
      <c r="K49" s="26"/>
      <c r="L49" s="26"/>
      <c r="M49" s="27">
        <v>35.200000286102295</v>
      </c>
      <c r="N49" s="27">
        <v>30.800000190734863</v>
      </c>
      <c r="O49" s="27">
        <v>13.600000381469727</v>
      </c>
      <c r="P49" s="27">
        <v>25</v>
      </c>
      <c r="Q49" s="27">
        <v>12</v>
      </c>
      <c r="R49" s="26"/>
      <c r="S49" s="27">
        <v>83.333320140838623</v>
      </c>
      <c r="T49" s="27">
        <v>40</v>
      </c>
      <c r="U49" s="27">
        <v>42.5</v>
      </c>
      <c r="V49" s="27">
        <v>55.900000095367432</v>
      </c>
      <c r="W49" s="27">
        <v>122.5</v>
      </c>
      <c r="X49" s="27">
        <v>106</v>
      </c>
      <c r="Y49" s="27">
        <v>195.5</v>
      </c>
      <c r="Z49" s="27">
        <v>91</v>
      </c>
      <c r="AA49" s="27">
        <v>103.27999973297119</v>
      </c>
      <c r="AB49" s="27">
        <v>104</v>
      </c>
      <c r="AC49" s="28">
        <f t="shared" si="0"/>
        <v>1138.6133208274841</v>
      </c>
    </row>
    <row r="50" spans="1:29" x14ac:dyDescent="0.3">
      <c r="A50" s="25" t="s">
        <v>194</v>
      </c>
      <c r="B50" s="25" t="s">
        <v>195</v>
      </c>
      <c r="C50" s="25" t="s">
        <v>196</v>
      </c>
      <c r="D50" s="25" t="s">
        <v>197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7">
        <v>30</v>
      </c>
      <c r="U50" s="27">
        <v>30</v>
      </c>
      <c r="V50" s="26"/>
      <c r="W50" s="27">
        <v>30</v>
      </c>
      <c r="X50" s="27">
        <v>24</v>
      </c>
      <c r="Y50" s="27">
        <v>40</v>
      </c>
      <c r="Z50" s="27">
        <v>114</v>
      </c>
      <c r="AA50" s="27">
        <v>104</v>
      </c>
      <c r="AB50" s="26"/>
      <c r="AC50" s="28">
        <f t="shared" si="0"/>
        <v>372</v>
      </c>
    </row>
    <row r="51" spans="1:29" x14ac:dyDescent="0.3">
      <c r="A51" s="25" t="s">
        <v>198</v>
      </c>
      <c r="B51" s="25" t="s">
        <v>199</v>
      </c>
      <c r="C51" s="25" t="s">
        <v>200</v>
      </c>
      <c r="D51" s="25" t="s">
        <v>201</v>
      </c>
      <c r="E51" s="26"/>
      <c r="F51" s="26"/>
      <c r="G51" s="27">
        <v>24</v>
      </c>
      <c r="H51" s="27">
        <v>55</v>
      </c>
      <c r="I51" s="27">
        <v>0</v>
      </c>
      <c r="J51" s="27">
        <v>20</v>
      </c>
      <c r="K51" s="27">
        <v>24</v>
      </c>
      <c r="L51" s="27">
        <v>12</v>
      </c>
      <c r="M51" s="27">
        <v>30</v>
      </c>
      <c r="N51" s="26"/>
      <c r="O51" s="27">
        <v>84</v>
      </c>
      <c r="P51" s="27">
        <v>68</v>
      </c>
      <c r="Q51" s="27">
        <v>27.333330035209656</v>
      </c>
      <c r="R51" s="26"/>
      <c r="S51" s="27">
        <v>24.333330154418945</v>
      </c>
      <c r="T51" s="27">
        <v>62.333330154418945</v>
      </c>
      <c r="U51" s="27">
        <v>73.333000183105469</v>
      </c>
      <c r="V51" s="27">
        <v>56.330000042915344</v>
      </c>
      <c r="W51" s="27">
        <v>52</v>
      </c>
      <c r="X51" s="27">
        <v>70</v>
      </c>
      <c r="Y51" s="27">
        <v>133</v>
      </c>
      <c r="Z51" s="27">
        <v>70</v>
      </c>
      <c r="AA51" s="27">
        <v>94</v>
      </c>
      <c r="AB51" s="27">
        <v>87.890000343322754</v>
      </c>
      <c r="AC51" s="28">
        <f t="shared" si="0"/>
        <v>1067.5529909133911</v>
      </c>
    </row>
    <row r="52" spans="1:29" x14ac:dyDescent="0.3">
      <c r="A52" s="25" t="s">
        <v>202</v>
      </c>
      <c r="B52" s="25" t="s">
        <v>203</v>
      </c>
      <c r="C52" s="25" t="s">
        <v>204</v>
      </c>
      <c r="D52" s="25" t="s">
        <v>205</v>
      </c>
      <c r="E52" s="26"/>
      <c r="F52" s="26"/>
      <c r="G52" s="27">
        <v>54.800000190734863</v>
      </c>
      <c r="H52" s="26"/>
      <c r="I52" s="27">
        <v>24</v>
      </c>
      <c r="J52" s="27">
        <v>50.666666507720947</v>
      </c>
      <c r="K52" s="27">
        <v>43.733333230018616</v>
      </c>
      <c r="L52" s="27">
        <v>44.666666507720947</v>
      </c>
      <c r="M52" s="26"/>
      <c r="N52" s="27">
        <v>16.066666841506958</v>
      </c>
      <c r="O52" s="27">
        <v>8.8000001907348633</v>
      </c>
      <c r="P52" s="27">
        <v>6.6666598320007324</v>
      </c>
      <c r="Q52" s="27">
        <v>14.400000095367432</v>
      </c>
      <c r="R52" s="27">
        <v>6.4000000953674316</v>
      </c>
      <c r="S52" s="27">
        <v>10</v>
      </c>
      <c r="T52" s="27">
        <v>17.5</v>
      </c>
      <c r="U52" s="27">
        <v>7.5</v>
      </c>
      <c r="V52" s="27">
        <v>18.5</v>
      </c>
      <c r="W52" s="26"/>
      <c r="X52" s="27">
        <v>40</v>
      </c>
      <c r="Y52" s="26"/>
      <c r="Z52" s="26"/>
      <c r="AA52" s="27">
        <v>24</v>
      </c>
      <c r="AB52" s="27">
        <v>22.5</v>
      </c>
      <c r="AC52" s="28">
        <f t="shared" si="0"/>
        <v>410.19999349117279</v>
      </c>
    </row>
    <row r="53" spans="1:29" x14ac:dyDescent="0.3">
      <c r="A53" s="25" t="s">
        <v>206</v>
      </c>
      <c r="B53" s="25" t="s">
        <v>207</v>
      </c>
      <c r="C53" s="25" t="s">
        <v>208</v>
      </c>
      <c r="D53" s="25" t="s">
        <v>209</v>
      </c>
      <c r="E53" s="26"/>
      <c r="F53" s="26"/>
      <c r="G53" s="26"/>
      <c r="H53" s="26"/>
      <c r="I53" s="26"/>
      <c r="J53" s="26"/>
      <c r="K53" s="26"/>
      <c r="L53" s="26"/>
      <c r="M53" s="27">
        <v>8</v>
      </c>
      <c r="N53" s="26"/>
      <c r="O53" s="27">
        <v>25.333333015441895</v>
      </c>
      <c r="P53" s="27">
        <v>10.666659832000732</v>
      </c>
      <c r="Q53" s="27">
        <v>17.904750168323517</v>
      </c>
      <c r="R53" s="27">
        <v>8</v>
      </c>
      <c r="S53" s="27">
        <v>24</v>
      </c>
      <c r="T53" s="26"/>
      <c r="U53" s="27">
        <v>10</v>
      </c>
      <c r="V53" s="27">
        <v>1</v>
      </c>
      <c r="W53" s="27">
        <v>53.589999914169312</v>
      </c>
      <c r="X53" s="27">
        <v>20</v>
      </c>
      <c r="Y53" s="27">
        <v>40</v>
      </c>
      <c r="Z53" s="27">
        <v>48</v>
      </c>
      <c r="AA53" s="27">
        <v>128</v>
      </c>
      <c r="AB53" s="27">
        <v>28.5</v>
      </c>
      <c r="AC53" s="28">
        <f t="shared" si="0"/>
        <v>422.99474292993546</v>
      </c>
    </row>
    <row r="54" spans="1:29" x14ac:dyDescent="0.3">
      <c r="A54" s="25" t="s">
        <v>210</v>
      </c>
      <c r="B54" s="25" t="s">
        <v>211</v>
      </c>
      <c r="C54" s="25" t="s">
        <v>212</v>
      </c>
      <c r="D54" s="25" t="s">
        <v>213</v>
      </c>
      <c r="E54" s="26"/>
      <c r="F54" s="26"/>
      <c r="G54" s="26"/>
      <c r="H54" s="26"/>
      <c r="I54" s="26"/>
      <c r="J54" s="26"/>
      <c r="K54" s="27">
        <v>2.8571429252624512</v>
      </c>
      <c r="L54" s="27">
        <v>8</v>
      </c>
      <c r="M54" s="27">
        <v>9</v>
      </c>
      <c r="N54" s="27">
        <v>6</v>
      </c>
      <c r="O54" s="27">
        <v>27</v>
      </c>
      <c r="P54" s="26"/>
      <c r="Q54" s="27">
        <v>13.333319664001465</v>
      </c>
      <c r="R54" s="26"/>
      <c r="S54" s="26"/>
      <c r="T54" s="26"/>
      <c r="U54" s="27">
        <v>18.400000095367432</v>
      </c>
      <c r="V54" s="27">
        <v>46.400000095367432</v>
      </c>
      <c r="W54" s="27">
        <v>54</v>
      </c>
      <c r="X54" s="27">
        <v>96</v>
      </c>
      <c r="Y54" s="27">
        <v>96</v>
      </c>
      <c r="Z54" s="27">
        <v>168.5</v>
      </c>
      <c r="AA54" s="27">
        <v>90</v>
      </c>
      <c r="AB54" s="27">
        <v>180</v>
      </c>
      <c r="AC54" s="28">
        <f t="shared" si="0"/>
        <v>815.49046277999878</v>
      </c>
    </row>
    <row r="55" spans="1:29" x14ac:dyDescent="0.3">
      <c r="A55" s="25" t="s">
        <v>214</v>
      </c>
      <c r="B55" s="25" t="s">
        <v>215</v>
      </c>
      <c r="C55" s="25" t="s">
        <v>216</v>
      </c>
      <c r="D55" s="25" t="s">
        <v>217</v>
      </c>
      <c r="E55" s="26"/>
      <c r="F55" s="26"/>
      <c r="G55" s="26"/>
      <c r="H55" s="26"/>
      <c r="I55" s="26"/>
      <c r="J55" s="26"/>
      <c r="K55" s="26"/>
      <c r="L55" s="26"/>
      <c r="M55" s="27">
        <v>4</v>
      </c>
      <c r="N55" s="27">
        <v>24</v>
      </c>
      <c r="O55" s="27">
        <v>26</v>
      </c>
      <c r="P55" s="27">
        <v>92</v>
      </c>
      <c r="Q55" s="27">
        <v>46</v>
      </c>
      <c r="R55" s="27">
        <v>41.600000381469727</v>
      </c>
      <c r="S55" s="27">
        <v>143.66666030883789</v>
      </c>
      <c r="T55" s="27">
        <v>20.733000040054321</v>
      </c>
      <c r="U55" s="27">
        <v>36</v>
      </c>
      <c r="V55" s="27">
        <v>88.159999847412109</v>
      </c>
      <c r="W55" s="27">
        <v>347.38000011444092</v>
      </c>
      <c r="X55" s="27">
        <v>9</v>
      </c>
      <c r="Y55" s="27">
        <v>138</v>
      </c>
      <c r="Z55" s="27">
        <v>110</v>
      </c>
      <c r="AA55" s="27">
        <v>190</v>
      </c>
      <c r="AB55" s="27">
        <v>82</v>
      </c>
      <c r="AC55" s="28">
        <f t="shared" si="0"/>
        <v>1398.539660692215</v>
      </c>
    </row>
    <row r="56" spans="1:29" x14ac:dyDescent="0.3">
      <c r="A56" s="25" t="s">
        <v>218</v>
      </c>
      <c r="B56" s="25" t="s">
        <v>219</v>
      </c>
      <c r="C56" s="25" t="s">
        <v>220</v>
      </c>
      <c r="D56" s="25" t="s">
        <v>221</v>
      </c>
      <c r="E56" s="27">
        <v>22</v>
      </c>
      <c r="F56" s="26"/>
      <c r="G56" s="26"/>
      <c r="H56" s="26"/>
      <c r="I56" s="27">
        <v>16</v>
      </c>
      <c r="J56" s="27">
        <v>12</v>
      </c>
      <c r="K56" s="27">
        <v>24</v>
      </c>
      <c r="L56" s="26"/>
      <c r="M56" s="27">
        <v>4</v>
      </c>
      <c r="N56" s="26"/>
      <c r="O56" s="27">
        <v>17.534166574478149</v>
      </c>
      <c r="P56" s="27">
        <v>38</v>
      </c>
      <c r="Q56" s="27">
        <v>8</v>
      </c>
      <c r="R56" s="27">
        <v>24</v>
      </c>
      <c r="S56" s="27">
        <v>20</v>
      </c>
      <c r="T56" s="27">
        <v>42</v>
      </c>
      <c r="U56" s="27">
        <v>23</v>
      </c>
      <c r="V56" s="27">
        <v>20</v>
      </c>
      <c r="W56" s="27">
        <v>40</v>
      </c>
      <c r="X56" s="27">
        <v>40</v>
      </c>
      <c r="Y56" s="27">
        <v>116</v>
      </c>
      <c r="Z56" s="27">
        <v>48</v>
      </c>
      <c r="AA56" s="27">
        <v>22</v>
      </c>
      <c r="AB56" s="27">
        <v>8</v>
      </c>
      <c r="AC56" s="28">
        <f t="shared" si="0"/>
        <v>544.53416657447815</v>
      </c>
    </row>
    <row r="57" spans="1:29" x14ac:dyDescent="0.3">
      <c r="A57" s="25" t="s">
        <v>222</v>
      </c>
      <c r="B57" s="25" t="s">
        <v>223</v>
      </c>
      <c r="C57" s="25" t="s">
        <v>189</v>
      </c>
      <c r="D57" s="25" t="s">
        <v>224</v>
      </c>
      <c r="E57" s="27">
        <v>2</v>
      </c>
      <c r="F57" s="27">
        <v>18</v>
      </c>
      <c r="G57" s="27">
        <v>34</v>
      </c>
      <c r="H57" s="27">
        <v>6</v>
      </c>
      <c r="I57" s="27">
        <v>72</v>
      </c>
      <c r="J57" s="27">
        <v>38</v>
      </c>
      <c r="K57" s="27">
        <v>32</v>
      </c>
      <c r="L57" s="27">
        <v>40</v>
      </c>
      <c r="M57" s="27">
        <v>44</v>
      </c>
      <c r="N57" s="27">
        <v>20</v>
      </c>
      <c r="O57" s="27">
        <v>108</v>
      </c>
      <c r="P57" s="26"/>
      <c r="Q57" s="27">
        <v>24</v>
      </c>
      <c r="R57" s="27">
        <v>20</v>
      </c>
      <c r="S57" s="27">
        <v>44</v>
      </c>
      <c r="T57" s="27">
        <v>68</v>
      </c>
      <c r="U57" s="27">
        <v>44</v>
      </c>
      <c r="V57" s="27">
        <v>76</v>
      </c>
      <c r="W57" s="27">
        <v>40</v>
      </c>
      <c r="X57" s="27">
        <v>40</v>
      </c>
      <c r="Y57" s="27">
        <v>70</v>
      </c>
      <c r="Z57" s="27">
        <v>24</v>
      </c>
      <c r="AA57" s="27">
        <v>94</v>
      </c>
      <c r="AB57" s="27">
        <v>106</v>
      </c>
      <c r="AC57" s="28">
        <f t="shared" si="0"/>
        <v>1064</v>
      </c>
    </row>
    <row r="58" spans="1:29" x14ac:dyDescent="0.3">
      <c r="A58" s="25" t="s">
        <v>225</v>
      </c>
      <c r="B58" s="25" t="s">
        <v>226</v>
      </c>
      <c r="C58" s="25" t="s">
        <v>227</v>
      </c>
      <c r="D58" s="25" t="s">
        <v>228</v>
      </c>
      <c r="E58" s="26"/>
      <c r="F58" s="26"/>
      <c r="G58" s="26"/>
      <c r="H58" s="27">
        <v>4</v>
      </c>
      <c r="I58" s="27">
        <v>12</v>
      </c>
      <c r="J58" s="27">
        <v>4</v>
      </c>
      <c r="K58" s="27">
        <v>4</v>
      </c>
      <c r="L58" s="27">
        <v>15.800000190734863</v>
      </c>
      <c r="M58" s="27">
        <v>15.400000095367432</v>
      </c>
      <c r="N58" s="27">
        <v>26</v>
      </c>
      <c r="O58" s="27">
        <v>46</v>
      </c>
      <c r="P58" s="27">
        <v>31.400000095367432</v>
      </c>
      <c r="Q58" s="27">
        <v>45.666659832000732</v>
      </c>
      <c r="R58" s="27">
        <v>30.200000286102295</v>
      </c>
      <c r="S58" s="27">
        <v>9.114280104637146</v>
      </c>
      <c r="T58" s="27">
        <v>9.7142800092697144</v>
      </c>
      <c r="U58" s="27">
        <v>7</v>
      </c>
      <c r="V58" s="27">
        <v>4.4000000953674316</v>
      </c>
      <c r="W58" s="27">
        <v>58.380000114440918</v>
      </c>
      <c r="X58" s="27">
        <v>60</v>
      </c>
      <c r="Y58" s="27">
        <v>89.690000057220459</v>
      </c>
      <c r="Z58" s="27">
        <v>24</v>
      </c>
      <c r="AA58" s="27">
        <v>72</v>
      </c>
      <c r="AB58" s="27">
        <v>82</v>
      </c>
      <c r="AC58" s="28">
        <f t="shared" si="0"/>
        <v>650.76522088050842</v>
      </c>
    </row>
    <row r="59" spans="1:29" x14ac:dyDescent="0.3">
      <c r="A59" s="25" t="s">
        <v>229</v>
      </c>
      <c r="B59" s="25" t="s">
        <v>137</v>
      </c>
      <c r="C59" s="25" t="s">
        <v>149</v>
      </c>
      <c r="D59" s="25" t="s">
        <v>230</v>
      </c>
      <c r="E59" s="26"/>
      <c r="F59" s="26"/>
      <c r="G59" s="26"/>
      <c r="H59" s="26"/>
      <c r="I59" s="27">
        <v>15.600000381469727</v>
      </c>
      <c r="J59" s="27">
        <v>22.133333563804626</v>
      </c>
      <c r="K59" s="27">
        <v>31.333333373069763</v>
      </c>
      <c r="L59" s="27">
        <v>30.54285728931427</v>
      </c>
      <c r="M59" s="27">
        <v>42.257143020629883</v>
      </c>
      <c r="N59" s="27">
        <v>18.600000381469727</v>
      </c>
      <c r="O59" s="27">
        <v>27.000000476837158</v>
      </c>
      <c r="P59" s="27">
        <v>15.200000107288361</v>
      </c>
      <c r="Q59" s="27">
        <v>2.4000000953674316</v>
      </c>
      <c r="R59" s="27">
        <v>28.800000190734863</v>
      </c>
      <c r="S59" s="27">
        <v>30.800000190734863</v>
      </c>
      <c r="T59" s="27">
        <v>22.81000030040741</v>
      </c>
      <c r="U59" s="27">
        <v>10</v>
      </c>
      <c r="V59" s="27">
        <v>43.78000020980835</v>
      </c>
      <c r="W59" s="27">
        <v>118.39000034332275</v>
      </c>
      <c r="X59" s="27">
        <v>90.199999809265137</v>
      </c>
      <c r="Y59" s="27">
        <v>111.5</v>
      </c>
      <c r="Z59" s="27">
        <v>57</v>
      </c>
      <c r="AA59" s="27">
        <v>136</v>
      </c>
      <c r="AB59" s="27">
        <v>12</v>
      </c>
      <c r="AC59" s="28">
        <f t="shared" si="0"/>
        <v>866.34666973352432</v>
      </c>
    </row>
    <row r="60" spans="1:29" x14ac:dyDescent="0.3">
      <c r="A60" s="25" t="s">
        <v>231</v>
      </c>
      <c r="B60" s="25" t="s">
        <v>232</v>
      </c>
      <c r="C60" s="25" t="s">
        <v>149</v>
      </c>
      <c r="D60" s="25" t="s">
        <v>233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>
        <v>12</v>
      </c>
      <c r="P60" s="27">
        <v>12</v>
      </c>
      <c r="Q60" s="27">
        <v>5.3333301544189453</v>
      </c>
      <c r="R60" s="27">
        <v>49.333330154418945</v>
      </c>
      <c r="S60" s="27">
        <v>8</v>
      </c>
      <c r="T60" s="27">
        <v>42</v>
      </c>
      <c r="U60" s="27">
        <v>28.443999767303467</v>
      </c>
      <c r="V60" s="27">
        <v>54.159999847412109</v>
      </c>
      <c r="W60" s="27">
        <v>132</v>
      </c>
      <c r="X60" s="27">
        <v>50</v>
      </c>
      <c r="Y60" s="27">
        <v>72</v>
      </c>
      <c r="Z60" s="27">
        <v>156.5</v>
      </c>
      <c r="AA60" s="26"/>
      <c r="AB60" s="27">
        <v>20</v>
      </c>
      <c r="AC60" s="28">
        <f t="shared" si="0"/>
        <v>641.77065992355347</v>
      </c>
    </row>
    <row r="61" spans="1:29" x14ac:dyDescent="0.3">
      <c r="A61" s="25" t="s">
        <v>234</v>
      </c>
      <c r="B61" s="25" t="s">
        <v>235</v>
      </c>
      <c r="C61" s="25" t="s">
        <v>39</v>
      </c>
      <c r="D61" s="25" t="s">
        <v>236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7">
        <v>164</v>
      </c>
      <c r="Y61" s="27">
        <v>110</v>
      </c>
      <c r="Z61" s="27">
        <v>54</v>
      </c>
      <c r="AA61" s="27">
        <v>104</v>
      </c>
      <c r="AB61" s="27">
        <v>300</v>
      </c>
      <c r="AC61" s="28">
        <f t="shared" si="0"/>
        <v>732</v>
      </c>
    </row>
    <row r="62" spans="1:29" x14ac:dyDescent="0.3">
      <c r="A62" s="25" t="s">
        <v>237</v>
      </c>
      <c r="B62" s="25" t="s">
        <v>238</v>
      </c>
      <c r="C62" s="25" t="s">
        <v>239</v>
      </c>
      <c r="D62" s="25" t="s">
        <v>159</v>
      </c>
      <c r="E62" s="27">
        <v>2.0466670095920563</v>
      </c>
      <c r="F62" s="26"/>
      <c r="G62" s="27">
        <v>3</v>
      </c>
      <c r="H62" s="27">
        <v>13</v>
      </c>
      <c r="I62" s="27">
        <v>4</v>
      </c>
      <c r="J62" s="26"/>
      <c r="K62" s="26"/>
      <c r="L62" s="26"/>
      <c r="M62" s="26"/>
      <c r="N62" s="27">
        <v>12</v>
      </c>
      <c r="O62" s="27">
        <v>24</v>
      </c>
      <c r="P62" s="26"/>
      <c r="Q62" s="27">
        <v>8</v>
      </c>
      <c r="R62" s="26"/>
      <c r="S62" s="27">
        <v>24</v>
      </c>
      <c r="T62" s="26"/>
      <c r="U62" s="27">
        <v>81.833329916000366</v>
      </c>
      <c r="V62" s="27">
        <v>54.659999847412109</v>
      </c>
      <c r="W62" s="27">
        <v>16</v>
      </c>
      <c r="X62" s="27">
        <v>46</v>
      </c>
      <c r="Y62" s="27">
        <v>30</v>
      </c>
      <c r="Z62" s="27">
        <v>40</v>
      </c>
      <c r="AA62" s="27">
        <v>28</v>
      </c>
      <c r="AB62" s="27">
        <v>20</v>
      </c>
      <c r="AC62" s="28">
        <f t="shared" si="0"/>
        <v>406.53999677300453</v>
      </c>
    </row>
    <row r="63" spans="1:29" x14ac:dyDescent="0.3">
      <c r="A63" s="25" t="s">
        <v>240</v>
      </c>
      <c r="B63" s="25" t="s">
        <v>241</v>
      </c>
      <c r="C63" s="25" t="s">
        <v>242</v>
      </c>
      <c r="D63" s="25" t="s">
        <v>243</v>
      </c>
      <c r="E63" s="26"/>
      <c r="F63" s="26"/>
      <c r="G63" s="26"/>
      <c r="H63" s="26"/>
      <c r="I63" s="26"/>
      <c r="J63" s="26"/>
      <c r="K63" s="26"/>
      <c r="L63" s="26"/>
      <c r="M63" s="27">
        <v>12</v>
      </c>
      <c r="N63" s="27">
        <v>26</v>
      </c>
      <c r="O63" s="27">
        <v>12</v>
      </c>
      <c r="P63" s="27">
        <v>28</v>
      </c>
      <c r="Q63" s="26"/>
      <c r="R63" s="27">
        <v>24</v>
      </c>
      <c r="S63" s="27">
        <v>80</v>
      </c>
      <c r="T63" s="27">
        <v>50</v>
      </c>
      <c r="U63" s="27">
        <v>20</v>
      </c>
      <c r="V63" s="27">
        <v>75</v>
      </c>
      <c r="W63" s="27">
        <v>30</v>
      </c>
      <c r="X63" s="27">
        <v>24</v>
      </c>
      <c r="Y63" s="27">
        <v>30</v>
      </c>
      <c r="Z63" s="27">
        <v>50</v>
      </c>
      <c r="AA63" s="27">
        <v>198</v>
      </c>
      <c r="AB63" s="27">
        <v>120</v>
      </c>
      <c r="AC63" s="28">
        <f t="shared" si="0"/>
        <v>779</v>
      </c>
    </row>
    <row r="64" spans="1:29" x14ac:dyDescent="0.3">
      <c r="A64" s="25" t="s">
        <v>244</v>
      </c>
      <c r="B64" s="25" t="s">
        <v>245</v>
      </c>
      <c r="C64" s="25" t="s">
        <v>246</v>
      </c>
      <c r="D64" s="25" t="s">
        <v>217</v>
      </c>
      <c r="E64" s="27">
        <v>12</v>
      </c>
      <c r="F64" s="26"/>
      <c r="G64" s="27">
        <v>12</v>
      </c>
      <c r="H64" s="26"/>
      <c r="I64" s="27">
        <v>56</v>
      </c>
      <c r="J64" s="27">
        <v>48</v>
      </c>
      <c r="K64" s="26"/>
      <c r="L64" s="26"/>
      <c r="M64" s="27">
        <v>32</v>
      </c>
      <c r="N64" s="27">
        <v>32</v>
      </c>
      <c r="O64" s="27">
        <v>20</v>
      </c>
      <c r="P64" s="27">
        <v>28</v>
      </c>
      <c r="Q64" s="26"/>
      <c r="R64" s="26"/>
      <c r="S64" s="27">
        <v>8</v>
      </c>
      <c r="T64" s="27">
        <v>41</v>
      </c>
      <c r="U64" s="27">
        <v>20</v>
      </c>
      <c r="V64" s="27">
        <v>35</v>
      </c>
      <c r="W64" s="26"/>
      <c r="X64" s="27">
        <v>24</v>
      </c>
      <c r="Y64" s="26"/>
      <c r="Z64" s="27">
        <v>24</v>
      </c>
      <c r="AA64" s="27">
        <v>54</v>
      </c>
      <c r="AB64" s="27">
        <v>30</v>
      </c>
      <c r="AC64" s="28">
        <f t="shared" si="0"/>
        <v>476</v>
      </c>
    </row>
    <row r="65" spans="1:29" x14ac:dyDescent="0.3">
      <c r="A65" s="25" t="s">
        <v>247</v>
      </c>
      <c r="B65" s="25" t="s">
        <v>248</v>
      </c>
      <c r="C65" s="25" t="s">
        <v>249</v>
      </c>
      <c r="D65" s="25" t="s">
        <v>250</v>
      </c>
      <c r="E65" s="27">
        <v>6.3566999435424805</v>
      </c>
      <c r="F65" s="26"/>
      <c r="G65" s="26"/>
      <c r="H65" s="27">
        <v>2</v>
      </c>
      <c r="I65" s="27">
        <v>10.333333492279053</v>
      </c>
      <c r="J65" s="27">
        <v>20</v>
      </c>
      <c r="K65" s="27">
        <v>24</v>
      </c>
      <c r="L65" s="27">
        <v>8</v>
      </c>
      <c r="M65" s="27">
        <v>16</v>
      </c>
      <c r="N65" s="27">
        <v>14.666666507720947</v>
      </c>
      <c r="O65" s="27">
        <v>2</v>
      </c>
      <c r="P65" s="27">
        <v>17</v>
      </c>
      <c r="Q65" s="27">
        <v>3.6666600108146667</v>
      </c>
      <c r="R65" s="27">
        <v>7.3333299160003662</v>
      </c>
      <c r="S65" s="27">
        <v>22</v>
      </c>
      <c r="T65" s="27">
        <v>21</v>
      </c>
      <c r="U65" s="27">
        <v>95.666659832000732</v>
      </c>
      <c r="V65" s="27">
        <v>44</v>
      </c>
      <c r="W65" s="27">
        <v>42</v>
      </c>
      <c r="X65" s="27">
        <v>44</v>
      </c>
      <c r="Y65" s="27">
        <v>36</v>
      </c>
      <c r="Z65" s="27">
        <v>36</v>
      </c>
      <c r="AA65" s="27">
        <v>70</v>
      </c>
      <c r="AB65" s="27">
        <v>36</v>
      </c>
      <c r="AC65" s="28">
        <f t="shared" si="0"/>
        <v>578.02334970235825</v>
      </c>
    </row>
    <row r="66" spans="1:29" x14ac:dyDescent="0.3">
      <c r="A66" s="25" t="s">
        <v>251</v>
      </c>
      <c r="B66" s="25" t="s">
        <v>27</v>
      </c>
      <c r="C66" s="25" t="s">
        <v>252</v>
      </c>
      <c r="D66" s="25" t="s">
        <v>253</v>
      </c>
      <c r="E66" s="26"/>
      <c r="F66" s="26"/>
      <c r="G66" s="26"/>
      <c r="H66" s="26"/>
      <c r="I66" s="26"/>
      <c r="J66" s="26"/>
      <c r="K66" s="26"/>
      <c r="L66" s="26"/>
      <c r="M66" s="26"/>
      <c r="N66" s="27">
        <v>34</v>
      </c>
      <c r="O66" s="27">
        <v>24</v>
      </c>
      <c r="P66" s="27">
        <v>28</v>
      </c>
      <c r="Q66" s="27">
        <v>24</v>
      </c>
      <c r="R66" s="27">
        <v>12</v>
      </c>
      <c r="S66" s="27">
        <v>86</v>
      </c>
      <c r="T66" s="27">
        <v>67</v>
      </c>
      <c r="U66" s="27">
        <v>65</v>
      </c>
      <c r="V66" s="27">
        <v>86</v>
      </c>
      <c r="W66" s="27">
        <v>124</v>
      </c>
      <c r="X66" s="27">
        <v>20</v>
      </c>
      <c r="Y66" s="27">
        <v>90</v>
      </c>
      <c r="Z66" s="27">
        <v>120</v>
      </c>
      <c r="AA66" s="27">
        <v>93</v>
      </c>
      <c r="AB66" s="27">
        <v>104</v>
      </c>
      <c r="AC66" s="28">
        <f t="shared" si="0"/>
        <v>977</v>
      </c>
    </row>
    <row r="67" spans="1:29" x14ac:dyDescent="0.3">
      <c r="A67" s="25" t="s">
        <v>254</v>
      </c>
      <c r="B67" s="25" t="s">
        <v>255</v>
      </c>
      <c r="C67" s="25" t="s">
        <v>256</v>
      </c>
      <c r="D67" s="25" t="s">
        <v>257</v>
      </c>
      <c r="E67" s="26"/>
      <c r="F67" s="26"/>
      <c r="G67" s="26"/>
      <c r="H67" s="26"/>
      <c r="I67" s="26"/>
      <c r="J67" s="26"/>
      <c r="K67" s="27">
        <v>6</v>
      </c>
      <c r="L67" s="26"/>
      <c r="M67" s="27">
        <v>15</v>
      </c>
      <c r="N67" s="27">
        <v>27</v>
      </c>
      <c r="O67" s="27">
        <v>8</v>
      </c>
      <c r="P67" s="27">
        <v>30</v>
      </c>
      <c r="Q67" s="27">
        <v>4.5714200139045715</v>
      </c>
      <c r="R67" s="27">
        <v>28</v>
      </c>
      <c r="S67" s="27">
        <v>10</v>
      </c>
      <c r="T67" s="27">
        <v>35.166660308837891</v>
      </c>
      <c r="U67" s="27">
        <v>4</v>
      </c>
      <c r="V67" s="27">
        <v>27</v>
      </c>
      <c r="W67" s="27">
        <v>38.589999914169312</v>
      </c>
      <c r="X67" s="27">
        <v>84</v>
      </c>
      <c r="Y67" s="27">
        <v>19</v>
      </c>
      <c r="Z67" s="26"/>
      <c r="AA67" s="27">
        <v>60</v>
      </c>
      <c r="AB67" s="27">
        <v>34.5</v>
      </c>
      <c r="AC67" s="28">
        <f t="shared" ref="AC67:AC104" si="1">SUM(E67:AB67)</f>
        <v>430.82808023691177</v>
      </c>
    </row>
    <row r="68" spans="1:29" x14ac:dyDescent="0.3">
      <c r="A68" s="25" t="s">
        <v>258</v>
      </c>
      <c r="B68" s="25" t="s">
        <v>259</v>
      </c>
      <c r="C68" s="25" t="s">
        <v>232</v>
      </c>
      <c r="D68" s="25" t="s">
        <v>260</v>
      </c>
      <c r="E68" s="26"/>
      <c r="F68" s="26"/>
      <c r="G68" s="26"/>
      <c r="H68" s="26"/>
      <c r="I68" s="26"/>
      <c r="J68" s="26"/>
      <c r="K68" s="26"/>
      <c r="L68" s="27">
        <v>4</v>
      </c>
      <c r="M68" s="27">
        <v>26.666666746139526</v>
      </c>
      <c r="N68" s="27">
        <v>12</v>
      </c>
      <c r="O68" s="26"/>
      <c r="P68" s="26"/>
      <c r="Q68" s="26"/>
      <c r="R68" s="27">
        <v>48</v>
      </c>
      <c r="S68" s="27">
        <v>50</v>
      </c>
      <c r="T68" s="27">
        <v>65.5</v>
      </c>
      <c r="U68" s="27">
        <v>200.33333015441895</v>
      </c>
      <c r="V68" s="27">
        <v>244.65999984741211</v>
      </c>
      <c r="W68" s="27">
        <v>272</v>
      </c>
      <c r="X68" s="27">
        <v>598</v>
      </c>
      <c r="Y68" s="27">
        <v>410</v>
      </c>
      <c r="Z68" s="27">
        <v>554</v>
      </c>
      <c r="AA68" s="27">
        <v>286</v>
      </c>
      <c r="AB68" s="27">
        <v>470</v>
      </c>
      <c r="AC68" s="28">
        <f t="shared" si="1"/>
        <v>3241.1599967479706</v>
      </c>
    </row>
    <row r="69" spans="1:29" x14ac:dyDescent="0.3">
      <c r="A69" s="25" t="s">
        <v>261</v>
      </c>
      <c r="B69" s="25" t="s">
        <v>262</v>
      </c>
      <c r="C69" s="25" t="s">
        <v>263</v>
      </c>
      <c r="D69" s="25" t="s">
        <v>264</v>
      </c>
      <c r="E69" s="26"/>
      <c r="F69" s="26"/>
      <c r="G69" s="26"/>
      <c r="H69" s="26"/>
      <c r="I69" s="26"/>
      <c r="J69" s="26"/>
      <c r="K69" s="27">
        <v>4</v>
      </c>
      <c r="L69" s="26"/>
      <c r="M69" s="27">
        <v>12</v>
      </c>
      <c r="N69" s="26"/>
      <c r="O69" s="26"/>
      <c r="P69" s="27">
        <v>13.333319664001465</v>
      </c>
      <c r="Q69" s="26"/>
      <c r="R69" s="27">
        <v>14.666659832000732</v>
      </c>
      <c r="S69" s="26"/>
      <c r="T69" s="27">
        <v>48</v>
      </c>
      <c r="U69" s="27">
        <v>81.666330218315125</v>
      </c>
      <c r="V69" s="27">
        <v>28.659999966621399</v>
      </c>
      <c r="W69" s="27">
        <v>88</v>
      </c>
      <c r="X69" s="27">
        <v>6</v>
      </c>
      <c r="Y69" s="27">
        <v>50</v>
      </c>
      <c r="Z69" s="27">
        <v>120</v>
      </c>
      <c r="AA69" s="27">
        <v>30</v>
      </c>
      <c r="AB69" s="27">
        <v>222</v>
      </c>
      <c r="AC69" s="28">
        <f t="shared" si="1"/>
        <v>718.32630968093872</v>
      </c>
    </row>
    <row r="70" spans="1:29" x14ac:dyDescent="0.3">
      <c r="A70" s="25" t="s">
        <v>265</v>
      </c>
      <c r="B70" s="25" t="s">
        <v>266</v>
      </c>
      <c r="C70" s="25" t="s">
        <v>267</v>
      </c>
      <c r="D70" s="25" t="s">
        <v>268</v>
      </c>
      <c r="E70" s="26"/>
      <c r="F70" s="26"/>
      <c r="G70" s="26"/>
      <c r="H70" s="26"/>
      <c r="I70" s="26"/>
      <c r="J70" s="27">
        <v>8</v>
      </c>
      <c r="K70" s="26"/>
      <c r="L70" s="27">
        <v>12</v>
      </c>
      <c r="M70" s="27">
        <v>48</v>
      </c>
      <c r="N70" s="26"/>
      <c r="O70" s="27">
        <v>11</v>
      </c>
      <c r="P70" s="27">
        <v>20</v>
      </c>
      <c r="Q70" s="27">
        <v>6</v>
      </c>
      <c r="R70" s="27">
        <v>24</v>
      </c>
      <c r="S70" s="26"/>
      <c r="T70" s="27">
        <v>38.666660308837891</v>
      </c>
      <c r="U70" s="27">
        <v>35</v>
      </c>
      <c r="V70" s="26"/>
      <c r="W70" s="26"/>
      <c r="X70" s="27">
        <v>70</v>
      </c>
      <c r="Y70" s="26"/>
      <c r="Z70" s="27">
        <v>40</v>
      </c>
      <c r="AA70" s="26"/>
      <c r="AB70" s="27">
        <v>110</v>
      </c>
      <c r="AC70" s="28">
        <f t="shared" si="1"/>
        <v>422.66666030883789</v>
      </c>
    </row>
    <row r="71" spans="1:29" x14ac:dyDescent="0.3">
      <c r="A71" s="25" t="s">
        <v>269</v>
      </c>
      <c r="B71" s="25" t="s">
        <v>270</v>
      </c>
      <c r="C71" s="25" t="s">
        <v>271</v>
      </c>
      <c r="D71" s="25" t="s">
        <v>272</v>
      </c>
      <c r="E71" s="26"/>
      <c r="F71" s="26"/>
      <c r="G71" s="26"/>
      <c r="H71" s="26"/>
      <c r="I71" s="27">
        <v>10</v>
      </c>
      <c r="J71" s="27">
        <v>16</v>
      </c>
      <c r="K71" s="27">
        <v>12</v>
      </c>
      <c r="L71" s="27">
        <v>18</v>
      </c>
      <c r="M71" s="27">
        <v>54</v>
      </c>
      <c r="N71" s="27">
        <v>40</v>
      </c>
      <c r="O71" s="27">
        <v>30</v>
      </c>
      <c r="P71" s="27">
        <v>12</v>
      </c>
      <c r="Q71" s="27">
        <v>78</v>
      </c>
      <c r="R71" s="27">
        <v>79</v>
      </c>
      <c r="S71" s="27">
        <v>98.800000011920929</v>
      </c>
      <c r="T71" s="27">
        <v>60.666660010814667</v>
      </c>
      <c r="U71" s="27">
        <v>68</v>
      </c>
      <c r="V71" s="27">
        <v>16.800000011920929</v>
      </c>
      <c r="W71" s="27">
        <v>81.190000057220459</v>
      </c>
      <c r="X71" s="27">
        <v>92</v>
      </c>
      <c r="Y71" s="27">
        <v>60</v>
      </c>
      <c r="Z71" s="27">
        <v>100</v>
      </c>
      <c r="AA71" s="27">
        <v>112</v>
      </c>
      <c r="AB71" s="27">
        <v>74</v>
      </c>
      <c r="AC71" s="28">
        <f t="shared" si="1"/>
        <v>1112.456660091877</v>
      </c>
    </row>
    <row r="72" spans="1:29" x14ac:dyDescent="0.3">
      <c r="A72" s="25" t="s">
        <v>273</v>
      </c>
      <c r="B72" s="25" t="s">
        <v>114</v>
      </c>
      <c r="C72" s="25" t="s">
        <v>274</v>
      </c>
      <c r="D72" s="25" t="s">
        <v>275</v>
      </c>
      <c r="E72" s="27">
        <v>25.400000095367432</v>
      </c>
      <c r="F72" s="27">
        <v>16</v>
      </c>
      <c r="G72" s="27">
        <v>14</v>
      </c>
      <c r="H72" s="27">
        <v>24</v>
      </c>
      <c r="I72" s="27">
        <v>3</v>
      </c>
      <c r="J72" s="27">
        <v>23.333333373069763</v>
      </c>
      <c r="K72" s="27">
        <v>6</v>
      </c>
      <c r="L72" s="26"/>
      <c r="M72" s="26"/>
      <c r="N72" s="27">
        <v>3.3333332538604736</v>
      </c>
      <c r="O72" s="27">
        <v>1.2000000476837158</v>
      </c>
      <c r="P72" s="27">
        <v>26.999979972839355</v>
      </c>
      <c r="Q72" s="27">
        <v>25.400000095367432</v>
      </c>
      <c r="R72" s="27">
        <v>12.665999889373779</v>
      </c>
      <c r="S72" s="27">
        <v>23.133329927921295</v>
      </c>
      <c r="T72" s="27">
        <v>35.133330106735229</v>
      </c>
      <c r="U72" s="27">
        <v>30</v>
      </c>
      <c r="V72" s="27">
        <v>7.3299999237060547</v>
      </c>
      <c r="W72" s="27">
        <v>24</v>
      </c>
      <c r="X72" s="27">
        <v>18</v>
      </c>
      <c r="Y72" s="27">
        <v>58</v>
      </c>
      <c r="Z72" s="27">
        <v>32</v>
      </c>
      <c r="AA72" s="27">
        <v>66</v>
      </c>
      <c r="AB72" s="27">
        <v>52</v>
      </c>
      <c r="AC72" s="28">
        <f t="shared" si="1"/>
        <v>526.92930668592453</v>
      </c>
    </row>
    <row r="73" spans="1:29" x14ac:dyDescent="0.3">
      <c r="A73" s="25" t="s">
        <v>276</v>
      </c>
      <c r="B73" s="25" t="s">
        <v>277</v>
      </c>
      <c r="C73" s="25" t="s">
        <v>39</v>
      </c>
      <c r="D73" s="25" t="s">
        <v>278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7">
        <v>40</v>
      </c>
      <c r="T73" s="27">
        <v>63.5</v>
      </c>
      <c r="U73" s="27">
        <v>21</v>
      </c>
      <c r="V73" s="27">
        <v>56.333000183105469</v>
      </c>
      <c r="W73" s="27">
        <v>122</v>
      </c>
      <c r="X73" s="27">
        <v>302.5</v>
      </c>
      <c r="Y73" s="27">
        <v>224</v>
      </c>
      <c r="Z73" s="27">
        <v>190</v>
      </c>
      <c r="AA73" s="27">
        <v>298</v>
      </c>
      <c r="AB73" s="27">
        <v>306</v>
      </c>
      <c r="AC73" s="28">
        <f t="shared" si="1"/>
        <v>1623.3330001831055</v>
      </c>
    </row>
    <row r="74" spans="1:29" x14ac:dyDescent="0.3">
      <c r="A74" s="25" t="s">
        <v>279</v>
      </c>
      <c r="B74" s="25" t="s">
        <v>280</v>
      </c>
      <c r="C74" s="25" t="s">
        <v>281</v>
      </c>
      <c r="D74" s="25" t="s">
        <v>282</v>
      </c>
      <c r="E74" s="26"/>
      <c r="F74" s="26"/>
      <c r="G74" s="26"/>
      <c r="H74" s="26"/>
      <c r="I74" s="26"/>
      <c r="J74" s="26"/>
      <c r="K74" s="27">
        <v>6.6666665077209473</v>
      </c>
      <c r="L74" s="27">
        <v>12</v>
      </c>
      <c r="M74" s="27">
        <v>6.6666665077209473</v>
      </c>
      <c r="N74" s="27">
        <v>10</v>
      </c>
      <c r="O74" s="27">
        <v>6.6666665077209473</v>
      </c>
      <c r="P74" s="27">
        <v>11.999989986419678</v>
      </c>
      <c r="Q74" s="27">
        <v>13.333319664001465</v>
      </c>
      <c r="R74" s="27">
        <v>39.999979496002197</v>
      </c>
      <c r="S74" s="26"/>
      <c r="T74" s="27">
        <v>8</v>
      </c>
      <c r="U74" s="27">
        <v>24</v>
      </c>
      <c r="V74" s="26"/>
      <c r="W74" s="26"/>
      <c r="X74" s="27">
        <v>24</v>
      </c>
      <c r="Y74" s="27">
        <v>39</v>
      </c>
      <c r="Z74" s="26"/>
      <c r="AA74" s="27">
        <v>104</v>
      </c>
      <c r="AB74" s="27">
        <v>117.40000009536743</v>
      </c>
      <c r="AC74" s="28">
        <f t="shared" si="1"/>
        <v>423.73328876495361</v>
      </c>
    </row>
    <row r="75" spans="1:29" x14ac:dyDescent="0.3">
      <c r="A75" s="25" t="s">
        <v>283</v>
      </c>
      <c r="B75" s="25" t="s">
        <v>284</v>
      </c>
      <c r="C75" s="25" t="s">
        <v>285</v>
      </c>
      <c r="D75" s="25" t="s">
        <v>286</v>
      </c>
      <c r="E75" s="27">
        <v>4.5</v>
      </c>
      <c r="F75" s="27">
        <v>2.1333333849906921</v>
      </c>
      <c r="G75" s="27">
        <v>18.666666507720947</v>
      </c>
      <c r="H75" s="27">
        <v>18.666666507720947</v>
      </c>
      <c r="I75" s="27">
        <v>10</v>
      </c>
      <c r="J75" s="27">
        <v>46</v>
      </c>
      <c r="K75" s="27">
        <v>40.266666531562805</v>
      </c>
      <c r="L75" s="27">
        <v>12</v>
      </c>
      <c r="M75" s="27">
        <v>37.666666507720947</v>
      </c>
      <c r="N75" s="27">
        <v>9.9000000953674316</v>
      </c>
      <c r="O75" s="27">
        <v>4.5</v>
      </c>
      <c r="P75" s="27">
        <v>18</v>
      </c>
      <c r="Q75" s="27">
        <v>4</v>
      </c>
      <c r="R75" s="27">
        <v>6</v>
      </c>
      <c r="S75" s="26"/>
      <c r="T75" s="27">
        <v>15</v>
      </c>
      <c r="U75" s="27">
        <v>10</v>
      </c>
      <c r="V75" s="27">
        <v>21</v>
      </c>
      <c r="W75" s="27">
        <v>20</v>
      </c>
      <c r="X75" s="26"/>
      <c r="Y75" s="27">
        <v>60.5</v>
      </c>
      <c r="Z75" s="26"/>
      <c r="AA75" s="27">
        <v>24</v>
      </c>
      <c r="AB75" s="27">
        <v>20</v>
      </c>
      <c r="AC75" s="28">
        <f t="shared" si="1"/>
        <v>402.79999953508377</v>
      </c>
    </row>
    <row r="76" spans="1:29" x14ac:dyDescent="0.3">
      <c r="A76" s="25" t="s">
        <v>287</v>
      </c>
      <c r="B76" s="25" t="s">
        <v>288</v>
      </c>
      <c r="C76" s="25" t="s">
        <v>289</v>
      </c>
      <c r="D76" s="25" t="s">
        <v>290</v>
      </c>
      <c r="E76" s="27">
        <v>1.9166630208492279</v>
      </c>
      <c r="F76" s="27">
        <v>18</v>
      </c>
      <c r="G76" s="26"/>
      <c r="H76" s="27">
        <v>16</v>
      </c>
      <c r="I76" s="27">
        <v>20</v>
      </c>
      <c r="J76" s="27">
        <v>24</v>
      </c>
      <c r="K76" s="27">
        <v>8</v>
      </c>
      <c r="L76" s="27">
        <v>8</v>
      </c>
      <c r="M76" s="27">
        <v>24</v>
      </c>
      <c r="N76" s="27">
        <v>29</v>
      </c>
      <c r="O76" s="27">
        <v>47.5</v>
      </c>
      <c r="P76" s="26"/>
      <c r="Q76" s="27">
        <v>12</v>
      </c>
      <c r="R76" s="27">
        <v>24.800000190734863</v>
      </c>
      <c r="S76" s="27">
        <v>28</v>
      </c>
      <c r="T76" s="27">
        <v>13.333330154418945</v>
      </c>
      <c r="U76" s="27">
        <v>110</v>
      </c>
      <c r="V76" s="27">
        <v>92</v>
      </c>
      <c r="W76" s="27">
        <v>78</v>
      </c>
      <c r="X76" s="27">
        <v>178</v>
      </c>
      <c r="Y76" s="27">
        <v>160</v>
      </c>
      <c r="Z76" s="27">
        <v>64</v>
      </c>
      <c r="AA76" s="27">
        <v>244</v>
      </c>
      <c r="AB76" s="27">
        <v>296</v>
      </c>
      <c r="AC76" s="28">
        <f t="shared" si="1"/>
        <v>1496.549993366003</v>
      </c>
    </row>
    <row r="77" spans="1:29" x14ac:dyDescent="0.3">
      <c r="A77" s="25" t="s">
        <v>291</v>
      </c>
      <c r="B77" s="25" t="s">
        <v>292</v>
      </c>
      <c r="C77" s="25" t="s">
        <v>106</v>
      </c>
      <c r="D77" s="25" t="s">
        <v>36</v>
      </c>
      <c r="E77" s="27">
        <v>9.5833329856395721</v>
      </c>
      <c r="F77" s="26"/>
      <c r="G77" s="27">
        <v>8</v>
      </c>
      <c r="H77" s="27">
        <v>18</v>
      </c>
      <c r="I77" s="26"/>
      <c r="J77" s="27">
        <v>29.333333015441895</v>
      </c>
      <c r="K77" s="27">
        <v>40</v>
      </c>
      <c r="L77" s="27">
        <v>8</v>
      </c>
      <c r="M77" s="27">
        <v>52</v>
      </c>
      <c r="N77" s="27">
        <v>18</v>
      </c>
      <c r="O77" s="27">
        <v>6.75</v>
      </c>
      <c r="P77" s="27">
        <v>24</v>
      </c>
      <c r="Q77" s="27">
        <v>12</v>
      </c>
      <c r="R77" s="26"/>
      <c r="S77" s="27">
        <v>92</v>
      </c>
      <c r="T77" s="27">
        <v>55</v>
      </c>
      <c r="U77" s="27">
        <v>212</v>
      </c>
      <c r="V77" s="27">
        <v>184</v>
      </c>
      <c r="W77" s="27">
        <v>56</v>
      </c>
      <c r="X77" s="27">
        <v>107</v>
      </c>
      <c r="Y77" s="27">
        <v>78</v>
      </c>
      <c r="Z77" s="27">
        <v>30</v>
      </c>
      <c r="AA77" s="26"/>
      <c r="AB77" s="27">
        <v>116.79000043869019</v>
      </c>
      <c r="AC77" s="28">
        <f t="shared" si="1"/>
        <v>1156.4566664397717</v>
      </c>
    </row>
    <row r="78" spans="1:29" x14ac:dyDescent="0.3">
      <c r="A78" s="25" t="s">
        <v>293</v>
      </c>
      <c r="B78" s="25" t="s">
        <v>294</v>
      </c>
      <c r="C78" s="25" t="s">
        <v>295</v>
      </c>
      <c r="D78" s="25" t="s">
        <v>296</v>
      </c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7">
        <v>12</v>
      </c>
      <c r="Q78" s="27">
        <v>18</v>
      </c>
      <c r="R78" s="27">
        <v>40</v>
      </c>
      <c r="S78" s="27">
        <v>20</v>
      </c>
      <c r="T78" s="27">
        <v>15</v>
      </c>
      <c r="U78" s="27">
        <v>25</v>
      </c>
      <c r="V78" s="27">
        <v>25.329999923706055</v>
      </c>
      <c r="W78" s="27">
        <v>114</v>
      </c>
      <c r="X78" s="27">
        <v>48</v>
      </c>
      <c r="Y78" s="27">
        <v>112</v>
      </c>
      <c r="Z78" s="27">
        <v>84</v>
      </c>
      <c r="AA78" s="27">
        <v>100</v>
      </c>
      <c r="AB78" s="27">
        <v>304</v>
      </c>
      <c r="AC78" s="28">
        <f t="shared" si="1"/>
        <v>917.32999992370605</v>
      </c>
    </row>
    <row r="79" spans="1:29" x14ac:dyDescent="0.3">
      <c r="A79" s="25" t="s">
        <v>297</v>
      </c>
      <c r="B79" s="25" t="s">
        <v>298</v>
      </c>
      <c r="C79" s="25" t="s">
        <v>299</v>
      </c>
      <c r="D79" s="25" t="s">
        <v>300</v>
      </c>
      <c r="E79" s="26"/>
      <c r="F79" s="26"/>
      <c r="G79" s="26"/>
      <c r="H79" s="26"/>
      <c r="I79" s="26"/>
      <c r="J79" s="26"/>
      <c r="K79" s="26"/>
      <c r="L79" s="27">
        <v>10</v>
      </c>
      <c r="M79" s="27">
        <v>18</v>
      </c>
      <c r="N79" s="26"/>
      <c r="O79" s="27">
        <v>9</v>
      </c>
      <c r="P79" s="27">
        <v>14</v>
      </c>
      <c r="Q79" s="27">
        <v>6</v>
      </c>
      <c r="R79" s="26"/>
      <c r="S79" s="27">
        <v>10</v>
      </c>
      <c r="T79" s="26"/>
      <c r="U79" s="27">
        <v>6</v>
      </c>
      <c r="V79" s="27">
        <v>14</v>
      </c>
      <c r="W79" s="27">
        <v>9</v>
      </c>
      <c r="X79" s="27">
        <v>72</v>
      </c>
      <c r="Y79" s="27">
        <v>64</v>
      </c>
      <c r="Z79" s="27">
        <v>94</v>
      </c>
      <c r="AA79" s="27">
        <v>6</v>
      </c>
      <c r="AB79" s="27">
        <v>52</v>
      </c>
      <c r="AC79" s="28">
        <f t="shared" si="1"/>
        <v>384</v>
      </c>
    </row>
    <row r="80" spans="1:29" x14ac:dyDescent="0.3">
      <c r="A80" s="25" t="s">
        <v>301</v>
      </c>
      <c r="B80" s="25" t="s">
        <v>302</v>
      </c>
      <c r="C80" s="25" t="s">
        <v>289</v>
      </c>
      <c r="D80" s="25" t="s">
        <v>303</v>
      </c>
      <c r="E80" s="26"/>
      <c r="F80" s="26"/>
      <c r="G80" s="26"/>
      <c r="H80" s="26"/>
      <c r="I80" s="26"/>
      <c r="J80" s="26"/>
      <c r="K80" s="26"/>
      <c r="L80" s="26"/>
      <c r="M80" s="27">
        <v>4.8000001907348633</v>
      </c>
      <c r="N80" s="26"/>
      <c r="O80" s="27">
        <v>34.133333683013916</v>
      </c>
      <c r="P80" s="27">
        <v>8</v>
      </c>
      <c r="Q80" s="27">
        <v>8</v>
      </c>
      <c r="R80" s="27">
        <v>26.666659832000732</v>
      </c>
      <c r="S80" s="27">
        <v>12</v>
      </c>
      <c r="T80" s="27">
        <v>28</v>
      </c>
      <c r="U80" s="27">
        <v>7.5</v>
      </c>
      <c r="V80" s="27">
        <v>3</v>
      </c>
      <c r="W80" s="27">
        <v>78</v>
      </c>
      <c r="X80" s="27">
        <v>30</v>
      </c>
      <c r="Y80" s="27">
        <v>108</v>
      </c>
      <c r="Z80" s="26"/>
      <c r="AA80" s="27">
        <v>140</v>
      </c>
      <c r="AB80" s="27">
        <v>337.39000034332275</v>
      </c>
      <c r="AC80" s="28">
        <f t="shared" si="1"/>
        <v>825.48999404907227</v>
      </c>
    </row>
    <row r="81" spans="1:29" x14ac:dyDescent="0.3">
      <c r="A81" s="25" t="s">
        <v>304</v>
      </c>
      <c r="B81" s="25" t="s">
        <v>305</v>
      </c>
      <c r="C81" s="25" t="s">
        <v>306</v>
      </c>
      <c r="D81" s="25" t="s">
        <v>307</v>
      </c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7">
        <v>20</v>
      </c>
      <c r="Q81" s="27">
        <v>30</v>
      </c>
      <c r="R81" s="27">
        <v>82</v>
      </c>
      <c r="S81" s="27">
        <v>65</v>
      </c>
      <c r="T81" s="27">
        <v>3</v>
      </c>
      <c r="U81" s="27">
        <v>31</v>
      </c>
      <c r="V81" s="27">
        <v>32</v>
      </c>
      <c r="W81" s="27">
        <v>174</v>
      </c>
      <c r="X81" s="27">
        <v>76</v>
      </c>
      <c r="Y81" s="27">
        <v>18</v>
      </c>
      <c r="Z81" s="27">
        <v>90</v>
      </c>
      <c r="AA81" s="27">
        <v>18</v>
      </c>
      <c r="AB81" s="27">
        <v>76</v>
      </c>
      <c r="AC81" s="28">
        <f t="shared" si="1"/>
        <v>715</v>
      </c>
    </row>
    <row r="82" spans="1:29" x14ac:dyDescent="0.3">
      <c r="A82" s="25" t="s">
        <v>308</v>
      </c>
      <c r="B82" s="25" t="s">
        <v>309</v>
      </c>
      <c r="C82" s="25" t="s">
        <v>30</v>
      </c>
      <c r="D82" s="25" t="s">
        <v>310</v>
      </c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7">
        <v>17</v>
      </c>
      <c r="T82" s="27">
        <v>35.5</v>
      </c>
      <c r="U82" s="27">
        <v>55</v>
      </c>
      <c r="V82" s="27">
        <v>37.329999923706055</v>
      </c>
      <c r="W82" s="26"/>
      <c r="X82" s="27">
        <v>166</v>
      </c>
      <c r="Y82" s="27">
        <v>44</v>
      </c>
      <c r="Z82" s="27">
        <v>70</v>
      </c>
      <c r="AA82" s="27">
        <v>84</v>
      </c>
      <c r="AB82" s="27">
        <v>210</v>
      </c>
      <c r="AC82" s="28">
        <f t="shared" si="1"/>
        <v>718.82999992370605</v>
      </c>
    </row>
    <row r="83" spans="1:29" x14ac:dyDescent="0.3">
      <c r="A83" s="25" t="s">
        <v>311</v>
      </c>
      <c r="B83" s="25" t="s">
        <v>312</v>
      </c>
      <c r="C83" s="25" t="s">
        <v>313</v>
      </c>
      <c r="D83" s="25" t="s">
        <v>314</v>
      </c>
      <c r="E83" s="26"/>
      <c r="F83" s="26"/>
      <c r="G83" s="26"/>
      <c r="H83" s="26"/>
      <c r="I83" s="26"/>
      <c r="J83" s="26"/>
      <c r="K83" s="26"/>
      <c r="L83" s="26"/>
      <c r="M83" s="26"/>
      <c r="N83" s="27">
        <v>6</v>
      </c>
      <c r="O83" s="26"/>
      <c r="P83" s="26"/>
      <c r="Q83" s="27">
        <v>44</v>
      </c>
      <c r="R83" s="27">
        <v>32</v>
      </c>
      <c r="S83" s="27">
        <v>16</v>
      </c>
      <c r="T83" s="27">
        <v>12</v>
      </c>
      <c r="U83" s="27">
        <v>10</v>
      </c>
      <c r="V83" s="27">
        <v>59</v>
      </c>
      <c r="W83" s="26"/>
      <c r="X83" s="27">
        <v>70</v>
      </c>
      <c r="Y83" s="27">
        <v>58</v>
      </c>
      <c r="Z83" s="27">
        <v>112</v>
      </c>
      <c r="AA83" s="27">
        <v>64</v>
      </c>
      <c r="AB83" s="27">
        <v>75</v>
      </c>
      <c r="AC83" s="28">
        <f t="shared" si="1"/>
        <v>558</v>
      </c>
    </row>
    <row r="84" spans="1:29" x14ac:dyDescent="0.3">
      <c r="A84" s="25" t="s">
        <v>315</v>
      </c>
      <c r="B84" s="25" t="s">
        <v>316</v>
      </c>
      <c r="C84" s="25" t="s">
        <v>317</v>
      </c>
      <c r="D84" s="25" t="s">
        <v>96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7">
        <v>32.400000095367432</v>
      </c>
      <c r="S84" s="26"/>
      <c r="T84" s="27">
        <v>22.800000011920929</v>
      </c>
      <c r="U84" s="27">
        <v>48.5</v>
      </c>
      <c r="V84" s="27">
        <v>87.129999935626984</v>
      </c>
      <c r="W84" s="27">
        <v>72</v>
      </c>
      <c r="X84" s="27">
        <v>48</v>
      </c>
      <c r="Y84" s="27">
        <v>6</v>
      </c>
      <c r="Z84" s="27">
        <v>58</v>
      </c>
      <c r="AA84" s="27">
        <v>76.850000381469727</v>
      </c>
      <c r="AB84" s="27">
        <v>74</v>
      </c>
      <c r="AC84" s="28">
        <f t="shared" si="1"/>
        <v>525.68000042438507</v>
      </c>
    </row>
    <row r="85" spans="1:29" x14ac:dyDescent="0.3">
      <c r="A85" s="25" t="s">
        <v>318</v>
      </c>
      <c r="B85" s="25" t="s">
        <v>252</v>
      </c>
      <c r="C85" s="25" t="s">
        <v>319</v>
      </c>
      <c r="D85" s="25" t="s">
        <v>76</v>
      </c>
      <c r="E85" s="26"/>
      <c r="F85" s="26"/>
      <c r="G85" s="26"/>
      <c r="H85" s="26"/>
      <c r="I85" s="26"/>
      <c r="J85" s="26"/>
      <c r="K85" s="26"/>
      <c r="L85" s="26"/>
      <c r="M85" s="26"/>
      <c r="N85" s="27">
        <v>12</v>
      </c>
      <c r="O85" s="27">
        <v>6</v>
      </c>
      <c r="P85" s="27">
        <v>12</v>
      </c>
      <c r="Q85" s="27">
        <v>42</v>
      </c>
      <c r="R85" s="27">
        <v>30</v>
      </c>
      <c r="S85" s="27">
        <v>30</v>
      </c>
      <c r="T85" s="27">
        <v>5</v>
      </c>
      <c r="U85" s="27">
        <v>14</v>
      </c>
      <c r="V85" s="27">
        <v>43</v>
      </c>
      <c r="W85" s="27">
        <v>150.27999973297119</v>
      </c>
      <c r="X85" s="27">
        <v>96.5</v>
      </c>
      <c r="Y85" s="27">
        <v>120</v>
      </c>
      <c r="Z85" s="27">
        <v>170</v>
      </c>
      <c r="AA85" s="27">
        <v>146</v>
      </c>
      <c r="AB85" s="27">
        <v>156</v>
      </c>
      <c r="AC85" s="28">
        <f t="shared" si="1"/>
        <v>1032.7799997329712</v>
      </c>
    </row>
    <row r="86" spans="1:29" x14ac:dyDescent="0.3">
      <c r="A86" s="25" t="s">
        <v>320</v>
      </c>
      <c r="B86" s="25" t="s">
        <v>321</v>
      </c>
      <c r="C86" s="25" t="s">
        <v>322</v>
      </c>
      <c r="D86" s="25" t="s">
        <v>323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7">
        <v>44</v>
      </c>
      <c r="X86" s="27">
        <v>76</v>
      </c>
      <c r="Y86" s="27">
        <v>94</v>
      </c>
      <c r="Z86" s="27">
        <v>30</v>
      </c>
      <c r="AA86" s="27">
        <v>132</v>
      </c>
      <c r="AB86" s="27">
        <v>112</v>
      </c>
      <c r="AC86" s="28">
        <f t="shared" si="1"/>
        <v>488</v>
      </c>
    </row>
    <row r="87" spans="1:29" x14ac:dyDescent="0.3">
      <c r="A87" s="25" t="s">
        <v>324</v>
      </c>
      <c r="B87" s="25" t="s">
        <v>325</v>
      </c>
      <c r="C87" s="25" t="s">
        <v>289</v>
      </c>
      <c r="D87" s="25" t="s">
        <v>326</v>
      </c>
      <c r="E87" s="27">
        <v>15.200000062584877</v>
      </c>
      <c r="F87" s="27">
        <v>8</v>
      </c>
      <c r="G87" s="27">
        <v>11.200000286102295</v>
      </c>
      <c r="H87" s="27">
        <v>5.6000002026557922</v>
      </c>
      <c r="I87" s="27">
        <v>4.8000001907348633</v>
      </c>
      <c r="J87" s="27">
        <v>12</v>
      </c>
      <c r="K87" s="27">
        <v>27</v>
      </c>
      <c r="L87" s="27">
        <v>17</v>
      </c>
      <c r="M87" s="27">
        <v>4.8000001907348633</v>
      </c>
      <c r="N87" s="27">
        <v>23.600000381469727</v>
      </c>
      <c r="O87" s="27">
        <v>19.200000286102295</v>
      </c>
      <c r="P87" s="26"/>
      <c r="Q87" s="27">
        <v>5.8000001907348633</v>
      </c>
      <c r="R87" s="27">
        <v>26.800000011920929</v>
      </c>
      <c r="S87" s="27">
        <v>8.1000001430511475</v>
      </c>
      <c r="T87" s="27">
        <v>18.5</v>
      </c>
      <c r="U87" s="27">
        <v>26</v>
      </c>
      <c r="V87" s="27">
        <v>13.5</v>
      </c>
      <c r="W87" s="26"/>
      <c r="X87" s="27">
        <v>69.550000667572021</v>
      </c>
      <c r="Y87" s="27">
        <v>7.5</v>
      </c>
      <c r="Z87" s="27">
        <v>22.5</v>
      </c>
      <c r="AA87" s="27">
        <v>9</v>
      </c>
      <c r="AB87" s="26"/>
      <c r="AC87" s="28">
        <f t="shared" si="1"/>
        <v>355.65000261366367</v>
      </c>
    </row>
    <row r="88" spans="1:29" x14ac:dyDescent="0.3">
      <c r="A88" s="25" t="s">
        <v>327</v>
      </c>
      <c r="B88" s="25" t="s">
        <v>328</v>
      </c>
      <c r="C88" s="25" t="s">
        <v>329</v>
      </c>
      <c r="D88" s="25" t="s">
        <v>323</v>
      </c>
      <c r="E88" s="27">
        <v>13.285522907972336</v>
      </c>
      <c r="F88" s="27">
        <v>12</v>
      </c>
      <c r="G88" s="27">
        <v>18.666666507720947</v>
      </c>
      <c r="H88" s="27">
        <v>18</v>
      </c>
      <c r="I88" s="27">
        <v>12</v>
      </c>
      <c r="J88" s="27">
        <v>20</v>
      </c>
      <c r="K88" s="26"/>
      <c r="L88" s="27">
        <v>12</v>
      </c>
      <c r="M88" s="27">
        <v>12</v>
      </c>
      <c r="N88" s="27">
        <v>32</v>
      </c>
      <c r="O88" s="27">
        <v>36</v>
      </c>
      <c r="P88" s="26"/>
      <c r="Q88" s="27">
        <v>30</v>
      </c>
      <c r="R88" s="26"/>
      <c r="S88" s="27">
        <v>18</v>
      </c>
      <c r="T88" s="27">
        <v>30</v>
      </c>
      <c r="U88" s="27">
        <v>45.333000183105469</v>
      </c>
      <c r="V88" s="27">
        <v>35</v>
      </c>
      <c r="W88" s="27">
        <v>124</v>
      </c>
      <c r="X88" s="27">
        <v>30</v>
      </c>
      <c r="Y88" s="27">
        <v>34</v>
      </c>
      <c r="Z88" s="27">
        <v>64</v>
      </c>
      <c r="AA88" s="27">
        <v>30</v>
      </c>
      <c r="AB88" s="27">
        <v>60</v>
      </c>
      <c r="AC88" s="28">
        <f t="shared" si="1"/>
        <v>686.28518959879875</v>
      </c>
    </row>
    <row r="89" spans="1:29" x14ac:dyDescent="0.3">
      <c r="A89" s="25" t="s">
        <v>330</v>
      </c>
      <c r="B89" s="25" t="s">
        <v>331</v>
      </c>
      <c r="C89" s="25" t="s">
        <v>332</v>
      </c>
      <c r="D89" s="25" t="s">
        <v>333</v>
      </c>
      <c r="E89" s="26"/>
      <c r="F89" s="27">
        <v>57.999999523162842</v>
      </c>
      <c r="G89" s="27">
        <v>5</v>
      </c>
      <c r="H89" s="27">
        <v>6</v>
      </c>
      <c r="I89" s="27">
        <v>12</v>
      </c>
      <c r="J89" s="26"/>
      <c r="K89" s="27">
        <v>25.333333253860474</v>
      </c>
      <c r="L89" s="26"/>
      <c r="M89" s="26"/>
      <c r="N89" s="27">
        <v>11</v>
      </c>
      <c r="O89" s="27">
        <v>46</v>
      </c>
      <c r="P89" s="26"/>
      <c r="Q89" s="27">
        <v>57.133319854736328</v>
      </c>
      <c r="R89" s="27">
        <v>34</v>
      </c>
      <c r="S89" s="27">
        <v>11.666659832000732</v>
      </c>
      <c r="T89" s="27">
        <v>28</v>
      </c>
      <c r="U89" s="27">
        <v>49.5</v>
      </c>
      <c r="V89" s="27">
        <v>16.659999847412109</v>
      </c>
      <c r="W89" s="27">
        <v>92</v>
      </c>
      <c r="X89" s="27">
        <v>56.390000343322754</v>
      </c>
      <c r="Y89" s="27">
        <v>60.5</v>
      </c>
      <c r="Z89" s="27">
        <v>85</v>
      </c>
      <c r="AA89" s="27">
        <v>110</v>
      </c>
      <c r="AB89" s="27">
        <v>150</v>
      </c>
      <c r="AC89" s="28">
        <f t="shared" si="1"/>
        <v>914.18331265449524</v>
      </c>
    </row>
    <row r="90" spans="1:29" x14ac:dyDescent="0.3">
      <c r="A90" s="25" t="s">
        <v>334</v>
      </c>
      <c r="B90" s="25" t="s">
        <v>335</v>
      </c>
      <c r="C90" s="25" t="s">
        <v>336</v>
      </c>
      <c r="D90" s="25" t="s">
        <v>337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7">
        <v>162</v>
      </c>
      <c r="AB90" s="27">
        <v>252</v>
      </c>
      <c r="AC90" s="28">
        <f t="shared" si="1"/>
        <v>414</v>
      </c>
    </row>
    <row r="91" spans="1:29" x14ac:dyDescent="0.3">
      <c r="A91" s="25" t="s">
        <v>338</v>
      </c>
      <c r="B91" s="25" t="s">
        <v>339</v>
      </c>
      <c r="C91" s="25" t="s">
        <v>332</v>
      </c>
      <c r="D91" s="25" t="s">
        <v>340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7">
        <v>46</v>
      </c>
      <c r="T91" s="27">
        <v>10</v>
      </c>
      <c r="U91" s="27">
        <v>59.333000183105469</v>
      </c>
      <c r="V91" s="26"/>
      <c r="W91" s="27">
        <v>130</v>
      </c>
      <c r="X91" s="27">
        <v>80</v>
      </c>
      <c r="Y91" s="27">
        <v>100</v>
      </c>
      <c r="Z91" s="27">
        <v>330</v>
      </c>
      <c r="AA91" s="27">
        <v>117</v>
      </c>
      <c r="AB91" s="27">
        <v>100</v>
      </c>
      <c r="AC91" s="28">
        <f t="shared" si="1"/>
        <v>972.33300018310547</v>
      </c>
    </row>
    <row r="92" spans="1:29" x14ac:dyDescent="0.3">
      <c r="A92" s="25" t="s">
        <v>341</v>
      </c>
      <c r="B92" s="25" t="s">
        <v>342</v>
      </c>
      <c r="C92" s="25" t="s">
        <v>298</v>
      </c>
      <c r="D92" s="25" t="s">
        <v>343</v>
      </c>
      <c r="E92" s="26"/>
      <c r="F92" s="27">
        <v>6.6666665077209473</v>
      </c>
      <c r="G92" s="27">
        <v>20</v>
      </c>
      <c r="H92" s="27">
        <v>8</v>
      </c>
      <c r="I92" s="26"/>
      <c r="J92" s="26"/>
      <c r="K92" s="26"/>
      <c r="L92" s="26"/>
      <c r="M92" s="26"/>
      <c r="N92" s="27">
        <v>18</v>
      </c>
      <c r="O92" s="27">
        <v>20</v>
      </c>
      <c r="P92" s="27">
        <v>62</v>
      </c>
      <c r="Q92" s="27">
        <v>8</v>
      </c>
      <c r="R92" s="27">
        <v>24</v>
      </c>
      <c r="S92" s="27">
        <v>42</v>
      </c>
      <c r="T92" s="27">
        <v>16</v>
      </c>
      <c r="U92" s="27">
        <v>16</v>
      </c>
      <c r="V92" s="27">
        <v>23.329999923706055</v>
      </c>
      <c r="W92" s="27">
        <v>131</v>
      </c>
      <c r="X92" s="27">
        <v>152</v>
      </c>
      <c r="Y92" s="26"/>
      <c r="Z92" s="26"/>
      <c r="AA92" s="27">
        <v>12</v>
      </c>
      <c r="AB92" s="27">
        <v>54</v>
      </c>
      <c r="AC92" s="28">
        <f t="shared" si="1"/>
        <v>612.996666431427</v>
      </c>
    </row>
    <row r="93" spans="1:29" x14ac:dyDescent="0.3">
      <c r="A93" s="25" t="s">
        <v>344</v>
      </c>
      <c r="B93" s="25" t="s">
        <v>345</v>
      </c>
      <c r="C93" s="25" t="s">
        <v>346</v>
      </c>
      <c r="D93" s="25" t="s">
        <v>347</v>
      </c>
      <c r="E93" s="27">
        <v>22.697500228881836</v>
      </c>
      <c r="F93" s="26"/>
      <c r="G93" s="26"/>
      <c r="H93" s="27">
        <v>24</v>
      </c>
      <c r="I93" s="27">
        <v>24</v>
      </c>
      <c r="J93" s="27">
        <v>4.8000001907348633</v>
      </c>
      <c r="K93" s="27">
        <v>15</v>
      </c>
      <c r="L93" s="27">
        <v>46</v>
      </c>
      <c r="M93" s="27">
        <v>52.800000190734863</v>
      </c>
      <c r="N93" s="27">
        <v>34</v>
      </c>
      <c r="O93" s="27">
        <v>8</v>
      </c>
      <c r="P93" s="26"/>
      <c r="Q93" s="26"/>
      <c r="R93" s="27">
        <v>68</v>
      </c>
      <c r="S93" s="26"/>
      <c r="T93" s="27">
        <v>80</v>
      </c>
      <c r="U93" s="26"/>
      <c r="V93" s="27">
        <v>30</v>
      </c>
      <c r="W93" s="27">
        <v>102</v>
      </c>
      <c r="X93" s="27">
        <v>60</v>
      </c>
      <c r="Y93" s="27">
        <v>50</v>
      </c>
      <c r="Z93" s="27">
        <v>54</v>
      </c>
      <c r="AA93" s="27">
        <v>30</v>
      </c>
      <c r="AB93" s="27">
        <v>84</v>
      </c>
      <c r="AC93" s="28">
        <f t="shared" si="1"/>
        <v>789.29750061035156</v>
      </c>
    </row>
    <row r="94" spans="1:29" x14ac:dyDescent="0.3">
      <c r="A94" s="25" t="s">
        <v>348</v>
      </c>
      <c r="B94" s="25" t="s">
        <v>349</v>
      </c>
      <c r="C94" s="25" t="s">
        <v>350</v>
      </c>
      <c r="D94" s="25" t="s">
        <v>159</v>
      </c>
      <c r="E94" s="27">
        <v>2</v>
      </c>
      <c r="F94" s="27">
        <v>6</v>
      </c>
      <c r="G94" s="27">
        <v>21</v>
      </c>
      <c r="H94" s="27">
        <v>6</v>
      </c>
      <c r="I94" s="27">
        <v>14</v>
      </c>
      <c r="J94" s="27">
        <v>27.999999523162842</v>
      </c>
      <c r="K94" s="27">
        <v>31</v>
      </c>
      <c r="L94" s="27">
        <v>15</v>
      </c>
      <c r="M94" s="27">
        <v>12</v>
      </c>
      <c r="N94" s="27">
        <v>15.533333301544189</v>
      </c>
      <c r="O94" s="27">
        <v>5</v>
      </c>
      <c r="P94" s="27">
        <v>27</v>
      </c>
      <c r="Q94" s="27">
        <v>22</v>
      </c>
      <c r="R94" s="27">
        <v>13</v>
      </c>
      <c r="S94" s="26"/>
      <c r="T94" s="26"/>
      <c r="U94" s="26"/>
      <c r="V94" s="26"/>
      <c r="W94" s="26"/>
      <c r="X94" s="27">
        <v>24</v>
      </c>
      <c r="Y94" s="27">
        <v>9</v>
      </c>
      <c r="Z94" s="27">
        <v>116</v>
      </c>
      <c r="AA94" s="27">
        <v>39</v>
      </c>
      <c r="AB94" s="27">
        <v>174</v>
      </c>
      <c r="AC94" s="28">
        <f t="shared" si="1"/>
        <v>579.53333282470703</v>
      </c>
    </row>
    <row r="95" spans="1:29" x14ac:dyDescent="0.3">
      <c r="A95" s="25" t="s">
        <v>351</v>
      </c>
      <c r="B95" s="25" t="s">
        <v>352</v>
      </c>
      <c r="C95" s="25" t="s">
        <v>226</v>
      </c>
      <c r="D95" s="25" t="s">
        <v>221</v>
      </c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7">
        <v>13.333000183105469</v>
      </c>
      <c r="P95" s="27">
        <v>12</v>
      </c>
      <c r="Q95" s="27">
        <v>48</v>
      </c>
      <c r="R95" s="27">
        <v>28</v>
      </c>
      <c r="S95" s="27">
        <v>36</v>
      </c>
      <c r="T95" s="27">
        <v>80</v>
      </c>
      <c r="U95" s="27">
        <v>136</v>
      </c>
      <c r="V95" s="27">
        <v>31</v>
      </c>
      <c r="W95" s="27">
        <v>68</v>
      </c>
      <c r="X95" s="27">
        <v>45</v>
      </c>
      <c r="Y95" s="27">
        <v>104</v>
      </c>
      <c r="Z95" s="27">
        <v>86</v>
      </c>
      <c r="AA95" s="27">
        <v>142</v>
      </c>
      <c r="AB95" s="27">
        <v>186</v>
      </c>
      <c r="AC95" s="28">
        <f t="shared" si="1"/>
        <v>1015.3330001831055</v>
      </c>
    </row>
    <row r="96" spans="1:29" x14ac:dyDescent="0.3">
      <c r="A96" s="25" t="s">
        <v>353</v>
      </c>
      <c r="B96" s="25" t="s">
        <v>354</v>
      </c>
      <c r="C96" s="25" t="s">
        <v>355</v>
      </c>
      <c r="D96" s="25" t="s">
        <v>356</v>
      </c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7">
        <v>58</v>
      </c>
      <c r="Q96" s="27">
        <v>51.600000381469727</v>
      </c>
      <c r="R96" s="27">
        <v>45</v>
      </c>
      <c r="S96" s="27">
        <v>50.666659832000732</v>
      </c>
      <c r="T96" s="27">
        <v>21</v>
      </c>
      <c r="U96" s="27">
        <v>45</v>
      </c>
      <c r="V96" s="27">
        <v>61.5</v>
      </c>
      <c r="W96" s="27">
        <v>60</v>
      </c>
      <c r="X96" s="27">
        <v>108</v>
      </c>
      <c r="Y96" s="27">
        <v>110</v>
      </c>
      <c r="Z96" s="27">
        <v>96</v>
      </c>
      <c r="AA96" s="27">
        <v>99</v>
      </c>
      <c r="AB96" s="27">
        <v>194.5</v>
      </c>
      <c r="AC96" s="28">
        <f t="shared" si="1"/>
        <v>1000.2666602134705</v>
      </c>
    </row>
    <row r="97" spans="1:29" x14ac:dyDescent="0.3">
      <c r="A97" s="25" t="s">
        <v>357</v>
      </c>
      <c r="B97" s="25" t="s">
        <v>358</v>
      </c>
      <c r="C97" s="25" t="s">
        <v>316</v>
      </c>
      <c r="D97" s="25" t="s">
        <v>359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7">
        <v>12</v>
      </c>
      <c r="R97" s="27">
        <v>10</v>
      </c>
      <c r="S97" s="27">
        <v>4</v>
      </c>
      <c r="T97" s="26"/>
      <c r="U97" s="27">
        <v>7.5</v>
      </c>
      <c r="V97" s="27">
        <v>42</v>
      </c>
      <c r="W97" s="27">
        <v>48</v>
      </c>
      <c r="X97" s="27">
        <v>74</v>
      </c>
      <c r="Y97" s="27">
        <v>155</v>
      </c>
      <c r="Z97" s="27">
        <v>100</v>
      </c>
      <c r="AA97" s="27">
        <v>276</v>
      </c>
      <c r="AB97" s="27">
        <v>138</v>
      </c>
      <c r="AC97" s="28">
        <f t="shared" si="1"/>
        <v>866.5</v>
      </c>
    </row>
    <row r="98" spans="1:29" x14ac:dyDescent="0.3">
      <c r="A98" s="25" t="s">
        <v>360</v>
      </c>
      <c r="B98" s="25" t="s">
        <v>361</v>
      </c>
      <c r="C98" s="25" t="s">
        <v>362</v>
      </c>
      <c r="D98" s="25" t="s">
        <v>167</v>
      </c>
      <c r="E98" s="26"/>
      <c r="F98" s="26"/>
      <c r="G98" s="26"/>
      <c r="H98" s="26"/>
      <c r="I98" s="26"/>
      <c r="J98" s="27">
        <v>3</v>
      </c>
      <c r="K98" s="27">
        <v>18</v>
      </c>
      <c r="L98" s="27">
        <v>9</v>
      </c>
      <c r="M98" s="27">
        <v>6</v>
      </c>
      <c r="N98" s="27">
        <v>9.5</v>
      </c>
      <c r="O98" s="27">
        <v>5</v>
      </c>
      <c r="P98" s="27">
        <v>14</v>
      </c>
      <c r="Q98" s="27">
        <v>34</v>
      </c>
      <c r="R98" s="27">
        <v>109</v>
      </c>
      <c r="S98" s="27">
        <v>29.333330035209656</v>
      </c>
      <c r="T98" s="27">
        <v>86.699990272521973</v>
      </c>
      <c r="U98" s="27">
        <v>67</v>
      </c>
      <c r="V98" s="27">
        <v>57.400000095367432</v>
      </c>
      <c r="W98" s="27">
        <v>128</v>
      </c>
      <c r="X98" s="27">
        <v>68</v>
      </c>
      <c r="Y98" s="27">
        <v>161.5</v>
      </c>
      <c r="Z98" s="27">
        <v>139</v>
      </c>
      <c r="AA98" s="27">
        <v>120</v>
      </c>
      <c r="AB98" s="27">
        <v>303</v>
      </c>
      <c r="AC98" s="28">
        <f t="shared" si="1"/>
        <v>1367.4333204030991</v>
      </c>
    </row>
    <row r="99" spans="1:29" x14ac:dyDescent="0.3">
      <c r="A99" s="25" t="s">
        <v>363</v>
      </c>
      <c r="B99" s="25" t="s">
        <v>364</v>
      </c>
      <c r="C99" s="25" t="s">
        <v>365</v>
      </c>
      <c r="D99" s="25" t="s">
        <v>366</v>
      </c>
      <c r="E99" s="26"/>
      <c r="F99" s="26"/>
      <c r="G99" s="26"/>
      <c r="H99" s="26"/>
      <c r="I99" s="26"/>
      <c r="J99" s="26"/>
      <c r="K99" s="26"/>
      <c r="L99" s="26"/>
      <c r="M99" s="26"/>
      <c r="N99" s="27">
        <v>12</v>
      </c>
      <c r="O99" s="27">
        <v>18.40000057220459</v>
      </c>
      <c r="P99" s="27">
        <v>25.466660022735596</v>
      </c>
      <c r="Q99" s="27">
        <v>53.867000579833984</v>
      </c>
      <c r="R99" s="27">
        <v>34.800000190734863</v>
      </c>
      <c r="S99" s="27">
        <v>81.999989986419678</v>
      </c>
      <c r="T99" s="27">
        <v>104.80000019073486</v>
      </c>
      <c r="U99" s="27">
        <v>74</v>
      </c>
      <c r="V99" s="27">
        <v>116.45999997854233</v>
      </c>
      <c r="W99" s="27">
        <v>368.5</v>
      </c>
      <c r="X99" s="27">
        <v>176.5</v>
      </c>
      <c r="Y99" s="27">
        <v>236</v>
      </c>
      <c r="Z99" s="27">
        <v>156</v>
      </c>
      <c r="AA99" s="27">
        <v>202</v>
      </c>
      <c r="AB99" s="27">
        <v>384.89000034332275</v>
      </c>
      <c r="AC99" s="28">
        <f t="shared" si="1"/>
        <v>2045.6836518645287</v>
      </c>
    </row>
    <row r="100" spans="1:29" x14ac:dyDescent="0.3">
      <c r="A100" s="25" t="s">
        <v>367</v>
      </c>
      <c r="B100" s="25" t="s">
        <v>368</v>
      </c>
      <c r="C100" s="25" t="s">
        <v>369</v>
      </c>
      <c r="D100" s="25" t="s">
        <v>307</v>
      </c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7">
        <v>5</v>
      </c>
      <c r="W100" s="27">
        <v>6</v>
      </c>
      <c r="X100" s="27">
        <v>6</v>
      </c>
      <c r="Y100" s="27">
        <v>6</v>
      </c>
      <c r="Z100" s="27">
        <v>14</v>
      </c>
      <c r="AA100" s="26"/>
      <c r="AB100" s="27">
        <v>7.7899999618530273</v>
      </c>
      <c r="AC100" s="28">
        <f t="shared" si="1"/>
        <v>44.789999961853027</v>
      </c>
    </row>
    <row r="101" spans="1:29" x14ac:dyDescent="0.3">
      <c r="A101" s="25" t="s">
        <v>370</v>
      </c>
      <c r="B101" s="25" t="s">
        <v>371</v>
      </c>
      <c r="C101" s="25" t="s">
        <v>372</v>
      </c>
      <c r="D101" s="25" t="s">
        <v>373</v>
      </c>
      <c r="E101" s="26"/>
      <c r="F101" s="26"/>
      <c r="G101" s="26"/>
      <c r="H101" s="26"/>
      <c r="I101" s="27">
        <v>20</v>
      </c>
      <c r="J101" s="27">
        <v>52</v>
      </c>
      <c r="K101" s="27">
        <v>32.666666507720947</v>
      </c>
      <c r="L101" s="27">
        <v>6</v>
      </c>
      <c r="M101" s="27">
        <v>20</v>
      </c>
      <c r="N101" s="27">
        <v>40</v>
      </c>
      <c r="O101" s="27">
        <v>4</v>
      </c>
      <c r="P101" s="27">
        <v>20</v>
      </c>
      <c r="Q101" s="27">
        <v>9.3333301544189453</v>
      </c>
      <c r="R101" s="26"/>
      <c r="S101" s="27">
        <v>26</v>
      </c>
      <c r="T101" s="27">
        <v>11.333330035209656</v>
      </c>
      <c r="U101" s="27">
        <v>10</v>
      </c>
      <c r="V101" s="26"/>
      <c r="W101" s="27">
        <v>102</v>
      </c>
      <c r="X101" s="27">
        <v>98</v>
      </c>
      <c r="Y101" s="27">
        <v>190</v>
      </c>
      <c r="Z101" s="27">
        <v>36</v>
      </c>
      <c r="AA101" s="27">
        <v>20</v>
      </c>
      <c r="AB101" s="27">
        <v>72</v>
      </c>
      <c r="AC101" s="28">
        <f t="shared" si="1"/>
        <v>769.33332669734955</v>
      </c>
    </row>
    <row r="102" spans="1:29" x14ac:dyDescent="0.3">
      <c r="A102" s="25" t="s">
        <v>374</v>
      </c>
      <c r="B102" s="25" t="s">
        <v>375</v>
      </c>
      <c r="C102" s="25" t="s">
        <v>328</v>
      </c>
      <c r="D102" s="25" t="s">
        <v>376</v>
      </c>
      <c r="E102" s="26"/>
      <c r="F102" s="26"/>
      <c r="G102" s="26"/>
      <c r="H102" s="26"/>
      <c r="I102" s="27">
        <v>16.800000190734863</v>
      </c>
      <c r="J102" s="27">
        <v>38.133333563804626</v>
      </c>
      <c r="K102" s="27">
        <v>19.333333373069763</v>
      </c>
      <c r="L102" s="27">
        <v>37.142857193946838</v>
      </c>
      <c r="M102" s="27">
        <v>53.857142925262451</v>
      </c>
      <c r="N102" s="27">
        <v>26</v>
      </c>
      <c r="O102" s="27">
        <v>62.000000476837158</v>
      </c>
      <c r="P102" s="27">
        <v>55.200000107288361</v>
      </c>
      <c r="Q102" s="27">
        <v>34.400000095367432</v>
      </c>
      <c r="R102" s="27">
        <v>4.8000001907348633</v>
      </c>
      <c r="S102" s="27">
        <v>29.800000190734863</v>
      </c>
      <c r="T102" s="27">
        <v>14.510000109672546</v>
      </c>
      <c r="U102" s="27">
        <v>44</v>
      </c>
      <c r="V102" s="27">
        <v>61.78000020980835</v>
      </c>
      <c r="W102" s="27">
        <v>126</v>
      </c>
      <c r="X102" s="27">
        <v>168</v>
      </c>
      <c r="Y102" s="27">
        <v>77.5</v>
      </c>
      <c r="Z102" s="27">
        <v>155</v>
      </c>
      <c r="AA102" s="27">
        <v>106</v>
      </c>
      <c r="AB102" s="27">
        <v>112</v>
      </c>
      <c r="AC102" s="28">
        <f t="shared" si="1"/>
        <v>1242.2566686272621</v>
      </c>
    </row>
    <row r="103" spans="1:29" x14ac:dyDescent="0.3">
      <c r="A103" s="25" t="s">
        <v>377</v>
      </c>
      <c r="B103" s="25" t="s">
        <v>378</v>
      </c>
      <c r="C103" s="25" t="s">
        <v>379</v>
      </c>
      <c r="D103" s="25" t="s">
        <v>36</v>
      </c>
      <c r="E103" s="26"/>
      <c r="F103" s="27">
        <v>21.333333492279053</v>
      </c>
      <c r="G103" s="27">
        <v>20</v>
      </c>
      <c r="H103" s="27">
        <v>8</v>
      </c>
      <c r="I103" s="26"/>
      <c r="J103" s="26"/>
      <c r="K103" s="26"/>
      <c r="L103" s="27">
        <v>60</v>
      </c>
      <c r="M103" s="27">
        <v>96</v>
      </c>
      <c r="N103" s="27">
        <v>110.40000009536743</v>
      </c>
      <c r="O103" s="27">
        <v>112</v>
      </c>
      <c r="P103" s="27">
        <v>70</v>
      </c>
      <c r="Q103" s="27">
        <v>73.466660022735596</v>
      </c>
      <c r="R103" s="27">
        <v>74.466660022735596</v>
      </c>
      <c r="S103" s="27">
        <v>32.333330154418945</v>
      </c>
      <c r="T103" s="27">
        <v>55</v>
      </c>
      <c r="U103" s="27">
        <v>47</v>
      </c>
      <c r="V103" s="27">
        <v>4</v>
      </c>
      <c r="W103" s="27">
        <v>60</v>
      </c>
      <c r="X103" s="27">
        <v>70</v>
      </c>
      <c r="Y103" s="27">
        <v>108.5</v>
      </c>
      <c r="Z103" s="27">
        <v>102</v>
      </c>
      <c r="AA103" s="27">
        <v>30</v>
      </c>
      <c r="AB103" s="27">
        <v>50</v>
      </c>
      <c r="AC103" s="28">
        <f t="shared" si="1"/>
        <v>1204.4999837875366</v>
      </c>
    </row>
    <row r="104" spans="1:29" x14ac:dyDescent="0.3">
      <c r="A104" s="25" t="s">
        <v>380</v>
      </c>
      <c r="B104" s="25" t="s">
        <v>381</v>
      </c>
      <c r="C104" s="25" t="s">
        <v>232</v>
      </c>
      <c r="D104" s="25" t="s">
        <v>28</v>
      </c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7">
        <v>6</v>
      </c>
      <c r="P104" s="27">
        <v>22</v>
      </c>
      <c r="Q104" s="27">
        <v>0.80000001192092896</v>
      </c>
      <c r="R104" s="27">
        <v>116</v>
      </c>
      <c r="S104" s="27">
        <v>15.333330035209656</v>
      </c>
      <c r="T104" s="27">
        <v>20</v>
      </c>
      <c r="U104" s="27">
        <v>40</v>
      </c>
      <c r="V104" s="27">
        <v>49</v>
      </c>
      <c r="W104" s="27">
        <v>40</v>
      </c>
      <c r="X104" s="27">
        <v>70</v>
      </c>
      <c r="Y104" s="27">
        <v>69</v>
      </c>
      <c r="Z104" s="27">
        <v>54</v>
      </c>
      <c r="AA104" s="27">
        <v>432</v>
      </c>
      <c r="AB104" s="27">
        <v>258</v>
      </c>
      <c r="AC104" s="28">
        <f t="shared" si="1"/>
        <v>1192.1333300471306</v>
      </c>
    </row>
  </sheetData>
  <autoFilter ref="A1:AC1" xr:uid="{00000000-0009-0000-0000-000002000000}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CC43A-F36E-4746-AD10-2534791D6FFA}">
  <sheetPr>
    <pageSetUpPr fitToPage="1"/>
  </sheetPr>
  <dimension ref="A1:Q254"/>
  <sheetViews>
    <sheetView topLeftCell="A85" zoomScaleNormal="100" workbookViewId="0">
      <selection activeCell="P1" sqref="P1"/>
    </sheetView>
  </sheetViews>
  <sheetFormatPr defaultRowHeight="14.4" x14ac:dyDescent="0.3"/>
  <cols>
    <col min="1" max="1" width="8" bestFit="1" customWidth="1"/>
    <col min="2" max="2" width="17.88671875" customWidth="1"/>
    <col min="3" max="3" width="14.21875" customWidth="1"/>
    <col min="4" max="4" width="24.44140625" customWidth="1"/>
    <col min="5" max="6" width="9" bestFit="1" customWidth="1"/>
    <col min="7" max="7" width="7.44140625" bestFit="1" customWidth="1"/>
    <col min="8" max="8" width="9" bestFit="1" customWidth="1"/>
    <col min="9" max="9" width="7.44140625" bestFit="1" customWidth="1"/>
    <col min="10" max="11" width="9" bestFit="1" customWidth="1"/>
    <col min="12" max="12" width="8" bestFit="1" customWidth="1"/>
    <col min="13" max="14" width="9" bestFit="1" customWidth="1"/>
    <col min="15" max="15" width="7.44140625" bestFit="1" customWidth="1"/>
    <col min="16" max="16" width="10" bestFit="1" customWidth="1"/>
    <col min="17" max="17" width="8.88671875" bestFit="1" customWidth="1"/>
  </cols>
  <sheetData>
    <row r="1" spans="1:1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3">
      <c r="A2" s="2" t="s">
        <v>17</v>
      </c>
      <c r="B2" s="2" t="s">
        <v>18</v>
      </c>
      <c r="C2" s="2" t="s">
        <v>19</v>
      </c>
      <c r="D2" s="2" t="s">
        <v>20</v>
      </c>
      <c r="E2" s="3"/>
      <c r="F2" s="4"/>
      <c r="G2" s="4"/>
      <c r="H2" s="4"/>
      <c r="I2" s="4"/>
      <c r="J2" s="4"/>
      <c r="K2" s="4">
        <v>14157</v>
      </c>
      <c r="L2" s="4">
        <v>11797.5</v>
      </c>
      <c r="M2" s="4">
        <v>43257.5</v>
      </c>
      <c r="N2" s="4"/>
      <c r="O2" s="4"/>
      <c r="P2" s="4"/>
      <c r="Q2" s="5">
        <f>SUM(E2:P2)</f>
        <v>69212</v>
      </c>
    </row>
    <row r="3" spans="1:17" x14ac:dyDescent="0.3">
      <c r="A3" s="2" t="s">
        <v>21</v>
      </c>
      <c r="B3" s="2" t="s">
        <v>22</v>
      </c>
      <c r="C3" s="2" t="s">
        <v>23</v>
      </c>
      <c r="D3" s="2" t="s">
        <v>24</v>
      </c>
      <c r="E3" s="3"/>
      <c r="F3" s="3"/>
      <c r="G3" s="3"/>
      <c r="H3" s="3">
        <v>26050</v>
      </c>
      <c r="I3" s="3">
        <v>11011</v>
      </c>
      <c r="J3" s="3">
        <v>7550.4</v>
      </c>
      <c r="K3" s="4">
        <v>12898.6</v>
      </c>
      <c r="L3" s="4"/>
      <c r="M3" s="4">
        <v>37.4</v>
      </c>
      <c r="N3" s="4"/>
      <c r="O3" s="4">
        <v>13271.28</v>
      </c>
      <c r="P3" s="4">
        <v>83549.919999999998</v>
      </c>
      <c r="Q3" s="5">
        <f t="shared" ref="Q3:Q66" si="0">SUM(E3:P3)</f>
        <v>154368.6</v>
      </c>
    </row>
    <row r="4" spans="1:17" x14ac:dyDescent="0.3">
      <c r="A4" s="2" t="s">
        <v>25</v>
      </c>
      <c r="B4" s="2" t="s">
        <v>26</v>
      </c>
      <c r="C4" s="2" t="s">
        <v>27</v>
      </c>
      <c r="D4" s="2" t="s">
        <v>28</v>
      </c>
      <c r="E4" s="4"/>
      <c r="F4" s="3"/>
      <c r="G4" s="4"/>
      <c r="H4" s="4"/>
      <c r="I4" s="4">
        <v>5626.5</v>
      </c>
      <c r="J4" s="4">
        <v>5082</v>
      </c>
      <c r="K4" s="4">
        <v>7441.5</v>
      </c>
      <c r="L4" s="4"/>
      <c r="M4" s="4">
        <v>11616</v>
      </c>
      <c r="N4" s="4">
        <v>2420</v>
      </c>
      <c r="O4" s="4">
        <v>10164</v>
      </c>
      <c r="P4" s="4"/>
      <c r="Q4" s="5">
        <f t="shared" si="0"/>
        <v>42350</v>
      </c>
    </row>
    <row r="5" spans="1:17" x14ac:dyDescent="0.3">
      <c r="A5" s="2" t="s">
        <v>29</v>
      </c>
      <c r="B5" s="2" t="s">
        <v>30</v>
      </c>
      <c r="C5" s="2" t="s">
        <v>31</v>
      </c>
      <c r="D5" s="2" t="s">
        <v>32</v>
      </c>
      <c r="E5" s="4"/>
      <c r="F5" s="4"/>
      <c r="G5" s="4"/>
      <c r="H5" s="3">
        <v>6965</v>
      </c>
      <c r="I5" s="4"/>
      <c r="J5" s="4"/>
      <c r="K5" s="3"/>
      <c r="L5" s="4"/>
      <c r="M5" s="4"/>
      <c r="N5" s="4">
        <v>10452.584999999999</v>
      </c>
      <c r="O5" s="4">
        <v>25729.439999999999</v>
      </c>
      <c r="P5" s="4">
        <v>18493.035</v>
      </c>
      <c r="Q5" s="5">
        <f t="shared" si="0"/>
        <v>61640.06</v>
      </c>
    </row>
    <row r="6" spans="1:17" x14ac:dyDescent="0.3">
      <c r="A6" s="2" t="s">
        <v>33</v>
      </c>
      <c r="B6" s="2" t="s">
        <v>34</v>
      </c>
      <c r="C6" s="2" t="s">
        <v>35</v>
      </c>
      <c r="D6" s="2" t="s">
        <v>36</v>
      </c>
      <c r="E6" s="4"/>
      <c r="F6" s="3"/>
      <c r="G6" s="4"/>
      <c r="H6" s="4"/>
      <c r="I6" s="4">
        <v>1250</v>
      </c>
      <c r="J6" s="4">
        <v>430</v>
      </c>
      <c r="K6" s="4">
        <v>215</v>
      </c>
      <c r="L6" s="4"/>
      <c r="M6" s="4"/>
      <c r="N6" s="4"/>
      <c r="O6" s="4"/>
      <c r="P6" s="4">
        <v>51727.5</v>
      </c>
      <c r="Q6" s="5">
        <f t="shared" si="0"/>
        <v>53622.5</v>
      </c>
    </row>
    <row r="7" spans="1:17" x14ac:dyDescent="0.3">
      <c r="A7" s="2" t="s">
        <v>37</v>
      </c>
      <c r="B7" s="2" t="s">
        <v>38</v>
      </c>
      <c r="C7" s="2" t="s">
        <v>39</v>
      </c>
      <c r="D7" s="2" t="s">
        <v>40</v>
      </c>
      <c r="E7" s="3"/>
      <c r="F7" s="3"/>
      <c r="G7" s="3"/>
      <c r="H7" s="4"/>
      <c r="I7" s="3"/>
      <c r="J7" s="3"/>
      <c r="K7" s="3"/>
      <c r="L7" s="3"/>
      <c r="M7" s="3"/>
      <c r="N7" s="3"/>
      <c r="O7" s="3">
        <v>7744</v>
      </c>
      <c r="P7" s="3">
        <v>16851.314999999999</v>
      </c>
      <c r="Q7" s="5">
        <f t="shared" si="0"/>
        <v>24595.314999999999</v>
      </c>
    </row>
    <row r="8" spans="1:17" x14ac:dyDescent="0.3">
      <c r="A8" s="2" t="s">
        <v>41</v>
      </c>
      <c r="B8" s="2" t="s">
        <v>42</v>
      </c>
      <c r="C8" s="2" t="s">
        <v>43</v>
      </c>
      <c r="D8" s="2" t="s">
        <v>44</v>
      </c>
      <c r="E8" s="3"/>
      <c r="F8" s="3"/>
      <c r="G8" s="3"/>
      <c r="H8" s="4"/>
      <c r="I8" s="4">
        <v>2950</v>
      </c>
      <c r="J8" s="4"/>
      <c r="K8" s="4"/>
      <c r="L8" s="4"/>
      <c r="M8" s="4"/>
      <c r="N8" s="4"/>
      <c r="O8" s="4"/>
      <c r="P8" s="4">
        <v>152460</v>
      </c>
      <c r="Q8" s="5">
        <f t="shared" si="0"/>
        <v>155410</v>
      </c>
    </row>
    <row r="9" spans="1:17" x14ac:dyDescent="0.3">
      <c r="A9" s="2" t="s">
        <v>45</v>
      </c>
      <c r="B9" s="2" t="s">
        <v>46</v>
      </c>
      <c r="C9" s="2" t="s">
        <v>47</v>
      </c>
      <c r="D9" s="2" t="s">
        <v>48</v>
      </c>
      <c r="E9" s="4"/>
      <c r="F9" s="4"/>
      <c r="G9" s="4"/>
      <c r="H9" s="4"/>
      <c r="I9" s="4"/>
      <c r="J9" s="4"/>
      <c r="K9" s="4"/>
      <c r="L9" s="4"/>
      <c r="M9" s="4"/>
      <c r="N9" s="4"/>
      <c r="O9" s="4">
        <v>6911.52</v>
      </c>
      <c r="P9" s="4">
        <v>15039.8</v>
      </c>
      <c r="Q9" s="5">
        <f t="shared" si="0"/>
        <v>21951.32</v>
      </c>
    </row>
    <row r="10" spans="1:17" x14ac:dyDescent="0.3">
      <c r="A10" s="2" t="s">
        <v>49</v>
      </c>
      <c r="B10" s="2" t="s">
        <v>50</v>
      </c>
      <c r="C10" s="2" t="s">
        <v>51</v>
      </c>
      <c r="D10" s="2" t="s">
        <v>52</v>
      </c>
      <c r="E10" s="4">
        <v>27188.7</v>
      </c>
      <c r="F10" s="4">
        <v>28094.99</v>
      </c>
      <c r="G10" s="4"/>
      <c r="H10" s="4">
        <v>16962.14</v>
      </c>
      <c r="I10" s="4">
        <v>2763.69</v>
      </c>
      <c r="J10" s="4">
        <v>14820.275</v>
      </c>
      <c r="K10" s="4">
        <v>17115.45</v>
      </c>
      <c r="L10" s="4">
        <v>4464.8999999999996</v>
      </c>
      <c r="M10" s="4">
        <v>8185.65</v>
      </c>
      <c r="N10" s="4">
        <v>6751.8</v>
      </c>
      <c r="O10" s="4">
        <v>33759</v>
      </c>
      <c r="P10" s="4">
        <v>27007.200000000001</v>
      </c>
      <c r="Q10" s="5">
        <f t="shared" si="0"/>
        <v>187113.79499999998</v>
      </c>
    </row>
    <row r="11" spans="1:17" x14ac:dyDescent="0.3">
      <c r="A11" s="2" t="s">
        <v>53</v>
      </c>
      <c r="B11" s="2" t="s">
        <v>54</v>
      </c>
      <c r="C11" s="2" t="s">
        <v>55</v>
      </c>
      <c r="D11" s="2" t="s">
        <v>56</v>
      </c>
      <c r="E11" s="4"/>
      <c r="F11" s="4"/>
      <c r="G11" s="4"/>
      <c r="H11" s="4"/>
      <c r="I11" s="4"/>
      <c r="J11" s="4"/>
      <c r="K11" s="4">
        <v>49398.25</v>
      </c>
      <c r="L11" s="4">
        <v>12886.5</v>
      </c>
      <c r="M11" s="4">
        <v>23625.25</v>
      </c>
      <c r="N11" s="4"/>
      <c r="O11" s="4">
        <v>12012.880000000001</v>
      </c>
      <c r="P11" s="4">
        <v>26140.605</v>
      </c>
      <c r="Q11" s="5">
        <f t="shared" si="0"/>
        <v>124063.485</v>
      </c>
    </row>
    <row r="12" spans="1:17" x14ac:dyDescent="0.3">
      <c r="A12" s="2" t="s">
        <v>57</v>
      </c>
      <c r="B12" s="2" t="s">
        <v>58</v>
      </c>
      <c r="C12" s="2" t="s">
        <v>59</v>
      </c>
      <c r="D12" s="2" t="s">
        <v>60</v>
      </c>
      <c r="E12" s="3">
        <v>172747.82</v>
      </c>
      <c r="F12" s="3">
        <v>124906.84</v>
      </c>
      <c r="G12" s="3">
        <v>123024.73</v>
      </c>
      <c r="H12" s="3">
        <v>54402.789999999994</v>
      </c>
      <c r="I12" s="3">
        <v>27690.530000000002</v>
      </c>
      <c r="J12" s="3">
        <v>44720.74</v>
      </c>
      <c r="K12" s="3">
        <v>64319.259999999995</v>
      </c>
      <c r="L12" s="3">
        <v>46846.7</v>
      </c>
      <c r="M12" s="3">
        <v>3000</v>
      </c>
      <c r="N12" s="3"/>
      <c r="O12" s="3">
        <v>31584</v>
      </c>
      <c r="P12" s="3">
        <v>31301.200000000001</v>
      </c>
      <c r="Q12" s="5">
        <f t="shared" si="0"/>
        <v>724544.61</v>
      </c>
    </row>
    <row r="13" spans="1:17" x14ac:dyDescent="0.3">
      <c r="A13" s="2" t="s">
        <v>61</v>
      </c>
      <c r="B13" s="2" t="s">
        <v>62</v>
      </c>
      <c r="C13" s="2" t="s">
        <v>63</v>
      </c>
      <c r="D13" s="2" t="s">
        <v>64</v>
      </c>
      <c r="E13" s="4">
        <v>27739.67</v>
      </c>
      <c r="F13" s="4">
        <v>145419.29999999999</v>
      </c>
      <c r="G13" s="4">
        <v>782.04</v>
      </c>
      <c r="H13" s="3">
        <v>37250</v>
      </c>
      <c r="I13" s="4">
        <v>82897.8</v>
      </c>
      <c r="J13" s="4">
        <v>159824.03999999998</v>
      </c>
      <c r="K13" s="4">
        <v>171113.90999999997</v>
      </c>
      <c r="L13" s="4">
        <v>187439.1</v>
      </c>
      <c r="M13" s="4">
        <v>131016.31999999999</v>
      </c>
      <c r="N13" s="4">
        <v>115384.26999999999</v>
      </c>
      <c r="O13" s="4">
        <v>113205.92</v>
      </c>
      <c r="P13" s="4">
        <v>184210.17</v>
      </c>
      <c r="Q13" s="5">
        <f t="shared" si="0"/>
        <v>1356282.5399999998</v>
      </c>
    </row>
    <row r="14" spans="1:17" x14ac:dyDescent="0.3">
      <c r="A14" s="2" t="s">
        <v>65</v>
      </c>
      <c r="B14" s="2" t="s">
        <v>66</v>
      </c>
      <c r="C14" s="2" t="s">
        <v>67</v>
      </c>
      <c r="D14" s="2" t="s">
        <v>68</v>
      </c>
      <c r="E14" s="4">
        <v>46883.25</v>
      </c>
      <c r="F14" s="4"/>
      <c r="G14" s="4">
        <v>68272.5</v>
      </c>
      <c r="H14" s="4">
        <v>54244.100000000006</v>
      </c>
      <c r="I14" s="4">
        <v>50292.39</v>
      </c>
      <c r="J14" s="4"/>
      <c r="K14" s="4"/>
      <c r="L14" s="4">
        <v>21018</v>
      </c>
      <c r="M14" s="4"/>
      <c r="N14" s="4"/>
      <c r="O14" s="4">
        <v>8000</v>
      </c>
      <c r="P14" s="4">
        <v>40000</v>
      </c>
      <c r="Q14" s="5">
        <f t="shared" si="0"/>
        <v>288710.24</v>
      </c>
    </row>
    <row r="15" spans="1:17" x14ac:dyDescent="0.3">
      <c r="A15" s="2" t="s">
        <v>69</v>
      </c>
      <c r="B15" s="2" t="s">
        <v>70</v>
      </c>
      <c r="C15" s="2" t="s">
        <v>71</v>
      </c>
      <c r="D15" s="2" t="s">
        <v>72</v>
      </c>
      <c r="E15" s="4">
        <v>19602</v>
      </c>
      <c r="F15" s="3">
        <v>59355.4</v>
      </c>
      <c r="G15" s="4">
        <v>19987.919999999998</v>
      </c>
      <c r="H15" s="4">
        <v>21000</v>
      </c>
      <c r="I15" s="4">
        <v>71245.600000000006</v>
      </c>
      <c r="J15" s="3">
        <v>30880.33</v>
      </c>
      <c r="K15" s="3">
        <v>67533.899999999994</v>
      </c>
      <c r="L15" s="4">
        <v>191708.48</v>
      </c>
      <c r="M15" s="3"/>
      <c r="N15" s="3">
        <v>346961.86</v>
      </c>
      <c r="O15" s="3">
        <v>84475</v>
      </c>
      <c r="P15" s="3">
        <v>257122.94</v>
      </c>
      <c r="Q15" s="5">
        <f t="shared" si="0"/>
        <v>1169873.43</v>
      </c>
    </row>
    <row r="16" spans="1:17" x14ac:dyDescent="0.3">
      <c r="A16" s="2" t="s">
        <v>73</v>
      </c>
      <c r="B16" s="2" t="s">
        <v>74</v>
      </c>
      <c r="C16" s="2" t="s">
        <v>75</v>
      </c>
      <c r="D16" s="2" t="s">
        <v>76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5">
        <f t="shared" si="0"/>
        <v>0</v>
      </c>
    </row>
    <row r="17" spans="1:17" x14ac:dyDescent="0.3">
      <c r="A17" s="2" t="s">
        <v>77</v>
      </c>
      <c r="B17" s="2" t="s">
        <v>78</v>
      </c>
      <c r="C17" s="2" t="s">
        <v>79</v>
      </c>
      <c r="D17" s="2" t="s">
        <v>80</v>
      </c>
      <c r="E17" s="3"/>
      <c r="F17" s="3"/>
      <c r="G17" s="3">
        <v>47908.06</v>
      </c>
      <c r="H17" s="4">
        <v>4907.28</v>
      </c>
      <c r="I17" s="3">
        <v>49927</v>
      </c>
      <c r="J17" s="3">
        <v>78507.140000000014</v>
      </c>
      <c r="K17" s="4">
        <v>7715.67</v>
      </c>
      <c r="L17" s="4">
        <v>18119.52</v>
      </c>
      <c r="M17" s="4">
        <v>34910.28</v>
      </c>
      <c r="N17" s="4">
        <v>8189.5</v>
      </c>
      <c r="O17" s="4">
        <v>139207.47</v>
      </c>
      <c r="P17" s="4">
        <v>143807.40999999997</v>
      </c>
      <c r="Q17" s="5">
        <f t="shared" si="0"/>
        <v>533199.33000000007</v>
      </c>
    </row>
    <row r="18" spans="1:17" x14ac:dyDescent="0.3">
      <c r="A18" s="2" t="s">
        <v>81</v>
      </c>
      <c r="B18" s="2" t="s">
        <v>82</v>
      </c>
      <c r="C18" s="2" t="s">
        <v>83</v>
      </c>
      <c r="D18" s="2" t="s">
        <v>84</v>
      </c>
      <c r="E18" s="3"/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5">
        <f t="shared" si="0"/>
        <v>0</v>
      </c>
    </row>
    <row r="19" spans="1:17" x14ac:dyDescent="0.3">
      <c r="A19" s="2" t="s">
        <v>85</v>
      </c>
      <c r="B19" s="2" t="s">
        <v>86</v>
      </c>
      <c r="C19" s="2" t="s">
        <v>87</v>
      </c>
      <c r="D19" s="2" t="s">
        <v>88</v>
      </c>
      <c r="E19" s="4">
        <v>205417.17</v>
      </c>
      <c r="F19" s="4">
        <v>342007.31</v>
      </c>
      <c r="G19" s="4">
        <v>102672.18000000001</v>
      </c>
      <c r="H19" s="4"/>
      <c r="I19" s="4">
        <v>5225.76</v>
      </c>
      <c r="J19" s="4"/>
      <c r="K19" s="4"/>
      <c r="L19" s="4">
        <v>1585.6666666666667</v>
      </c>
      <c r="M19" s="4">
        <v>73357.600000000006</v>
      </c>
      <c r="N19" s="4">
        <v>14762</v>
      </c>
      <c r="O19" s="4">
        <v>62000.4</v>
      </c>
      <c r="P19" s="4">
        <v>48339.5</v>
      </c>
      <c r="Q19" s="5">
        <f t="shared" si="0"/>
        <v>855367.58666666667</v>
      </c>
    </row>
    <row r="20" spans="1:17" x14ac:dyDescent="0.3">
      <c r="A20" s="2" t="s">
        <v>89</v>
      </c>
      <c r="B20" s="2" t="s">
        <v>90</v>
      </c>
      <c r="C20" s="2" t="s">
        <v>91</v>
      </c>
      <c r="D20" s="2" t="s">
        <v>92</v>
      </c>
      <c r="E20" s="4">
        <v>28731.974999999999</v>
      </c>
      <c r="F20" s="4">
        <v>19797.45</v>
      </c>
      <c r="G20" s="3">
        <v>22043.575000000001</v>
      </c>
      <c r="H20" s="3">
        <v>425.625</v>
      </c>
      <c r="I20" s="3">
        <v>668</v>
      </c>
      <c r="J20" s="4">
        <v>18486.07</v>
      </c>
      <c r="K20" s="4">
        <v>63697.7</v>
      </c>
      <c r="L20" s="4">
        <v>25811.93</v>
      </c>
      <c r="M20" s="4">
        <v>61695.819999999992</v>
      </c>
      <c r="N20" s="4">
        <v>27360.75</v>
      </c>
      <c r="O20" s="4">
        <v>29334.15</v>
      </c>
      <c r="P20" s="4">
        <v>49553.63</v>
      </c>
      <c r="Q20" s="5">
        <f t="shared" si="0"/>
        <v>347606.67500000005</v>
      </c>
    </row>
    <row r="21" spans="1:17" x14ac:dyDescent="0.3">
      <c r="A21" s="2" t="s">
        <v>93</v>
      </c>
      <c r="B21" s="2" t="s">
        <v>94</v>
      </c>
      <c r="C21" s="2" t="s">
        <v>95</v>
      </c>
      <c r="D21" s="2" t="s">
        <v>96</v>
      </c>
      <c r="E21" s="3"/>
      <c r="F21" s="4"/>
      <c r="G21" s="4"/>
      <c r="H21" s="3"/>
      <c r="I21" s="3"/>
      <c r="J21" s="3"/>
      <c r="K21" s="4"/>
      <c r="L21" s="4"/>
      <c r="M21" s="4"/>
      <c r="N21" s="4"/>
      <c r="O21" s="4"/>
      <c r="P21" s="4">
        <v>76404</v>
      </c>
      <c r="Q21" s="5">
        <f t="shared" si="0"/>
        <v>76404</v>
      </c>
    </row>
    <row r="22" spans="1:17" x14ac:dyDescent="0.3">
      <c r="A22" s="2" t="s">
        <v>97</v>
      </c>
      <c r="B22" s="2" t="s">
        <v>98</v>
      </c>
      <c r="C22" s="2" t="s">
        <v>27</v>
      </c>
      <c r="D22" s="2" t="s">
        <v>99</v>
      </c>
      <c r="E22" s="4">
        <v>11884.949999999999</v>
      </c>
      <c r="F22" s="4"/>
      <c r="G22" s="4"/>
      <c r="H22" s="4"/>
      <c r="I22" s="4">
        <v>20116.25</v>
      </c>
      <c r="J22" s="4">
        <v>16188</v>
      </c>
      <c r="K22" s="4">
        <v>22670.75</v>
      </c>
      <c r="L22" s="4">
        <v>800</v>
      </c>
      <c r="M22" s="4">
        <v>60362</v>
      </c>
      <c r="N22" s="4">
        <v>7865</v>
      </c>
      <c r="O22" s="4">
        <v>33848</v>
      </c>
      <c r="P22" s="4">
        <v>172017.61</v>
      </c>
      <c r="Q22" s="5">
        <f t="shared" si="0"/>
        <v>345752.56</v>
      </c>
    </row>
    <row r="23" spans="1:17" x14ac:dyDescent="0.3">
      <c r="A23" s="2" t="s">
        <v>100</v>
      </c>
      <c r="B23" s="2" t="s">
        <v>101</v>
      </c>
      <c r="C23" s="2" t="s">
        <v>102</v>
      </c>
      <c r="D23" s="2" t="s">
        <v>103</v>
      </c>
      <c r="E23" s="3"/>
      <c r="F23" s="3"/>
      <c r="G23" s="3"/>
      <c r="H23" s="3"/>
      <c r="I23" s="3"/>
      <c r="J23" s="3"/>
      <c r="K23" s="3">
        <v>11320</v>
      </c>
      <c r="L23" s="4">
        <v>11320</v>
      </c>
      <c r="M23" s="4">
        <v>11320</v>
      </c>
      <c r="N23" s="4"/>
      <c r="O23" s="4"/>
      <c r="P23" s="4"/>
      <c r="Q23" s="5">
        <f t="shared" si="0"/>
        <v>33960</v>
      </c>
    </row>
    <row r="24" spans="1:17" x14ac:dyDescent="0.3">
      <c r="A24" s="2" t="s">
        <v>104</v>
      </c>
      <c r="B24" s="2" t="s">
        <v>105</v>
      </c>
      <c r="C24" s="2" t="s">
        <v>106</v>
      </c>
      <c r="D24" s="2" t="s">
        <v>107</v>
      </c>
      <c r="E24" s="4"/>
      <c r="F24" s="3">
        <v>69700</v>
      </c>
      <c r="G24" s="4">
        <v>216084.36</v>
      </c>
      <c r="H24" s="4">
        <v>39000</v>
      </c>
      <c r="I24" s="4">
        <v>18000</v>
      </c>
      <c r="J24" s="4">
        <v>71218.95</v>
      </c>
      <c r="K24" s="4">
        <v>172237.17499999999</v>
      </c>
      <c r="L24" s="4">
        <v>82386.625</v>
      </c>
      <c r="M24" s="4">
        <v>46312.5</v>
      </c>
      <c r="N24" s="4"/>
      <c r="O24" s="4">
        <v>52671.5</v>
      </c>
      <c r="P24" s="4">
        <v>211118.935</v>
      </c>
      <c r="Q24" s="5">
        <f t="shared" si="0"/>
        <v>978730.04499999993</v>
      </c>
    </row>
    <row r="25" spans="1:17" x14ac:dyDescent="0.3">
      <c r="A25" s="2" t="s">
        <v>108</v>
      </c>
      <c r="B25" s="2" t="s">
        <v>109</v>
      </c>
      <c r="C25" s="2" t="s">
        <v>110</v>
      </c>
      <c r="D25" s="2" t="s">
        <v>111</v>
      </c>
      <c r="E25" s="4">
        <v>23048</v>
      </c>
      <c r="F25" s="4">
        <v>23532</v>
      </c>
      <c r="G25" s="4">
        <v>11268</v>
      </c>
      <c r="H25" s="4">
        <v>1433.31</v>
      </c>
      <c r="I25" s="4">
        <v>3344.4</v>
      </c>
      <c r="J25" s="4">
        <v>6525</v>
      </c>
      <c r="K25" s="4">
        <v>43590.625</v>
      </c>
      <c r="L25" s="4">
        <v>12812.35</v>
      </c>
      <c r="M25" s="4">
        <v>64868.925000000003</v>
      </c>
      <c r="N25" s="4">
        <v>100</v>
      </c>
      <c r="O25" s="4">
        <v>115</v>
      </c>
      <c r="P25" s="4">
        <v>179427.26</v>
      </c>
      <c r="Q25" s="5">
        <f t="shared" si="0"/>
        <v>370064.87</v>
      </c>
    </row>
    <row r="26" spans="1:17" x14ac:dyDescent="0.3">
      <c r="A26" s="2" t="s">
        <v>112</v>
      </c>
      <c r="B26" s="2" t="s">
        <v>113</v>
      </c>
      <c r="C26" s="2" t="s">
        <v>114</v>
      </c>
      <c r="D26" s="2" t="s">
        <v>56</v>
      </c>
      <c r="E26" s="4">
        <v>126039.47</v>
      </c>
      <c r="F26" s="4">
        <v>75145.14</v>
      </c>
      <c r="G26" s="4">
        <v>23067.41</v>
      </c>
      <c r="H26" s="4">
        <v>88672.43</v>
      </c>
      <c r="I26" s="4">
        <v>8294.125</v>
      </c>
      <c r="J26" s="4">
        <v>21017.154999999999</v>
      </c>
      <c r="K26" s="4">
        <v>61226</v>
      </c>
      <c r="L26" s="4">
        <v>15972</v>
      </c>
      <c r="M26" s="4">
        <v>57644.2</v>
      </c>
      <c r="N26" s="4">
        <v>8228</v>
      </c>
      <c r="O26" s="4">
        <v>97194.35</v>
      </c>
      <c r="P26" s="4">
        <v>32912</v>
      </c>
      <c r="Q26" s="5">
        <f t="shared" si="0"/>
        <v>615412.28</v>
      </c>
    </row>
    <row r="27" spans="1:17" x14ac:dyDescent="0.3">
      <c r="A27" s="2" t="s">
        <v>115</v>
      </c>
      <c r="B27" s="2" t="s">
        <v>116</v>
      </c>
      <c r="C27" s="2" t="s">
        <v>117</v>
      </c>
      <c r="D27" s="2" t="s">
        <v>118</v>
      </c>
      <c r="E27" s="3">
        <v>9500</v>
      </c>
      <c r="F27" s="4"/>
      <c r="G27" s="4"/>
      <c r="H27" s="4"/>
      <c r="I27" s="4"/>
      <c r="J27" s="4"/>
      <c r="K27" s="4"/>
      <c r="L27" s="4"/>
      <c r="M27" s="4"/>
      <c r="N27" s="4"/>
      <c r="O27" s="4">
        <v>7500</v>
      </c>
      <c r="P27" s="4">
        <v>68950.12</v>
      </c>
      <c r="Q27" s="5">
        <f t="shared" si="0"/>
        <v>85950.12</v>
      </c>
    </row>
    <row r="28" spans="1:17" x14ac:dyDescent="0.3">
      <c r="A28" s="2" t="s">
        <v>119</v>
      </c>
      <c r="B28" s="2" t="s">
        <v>120</v>
      </c>
      <c r="C28" s="2" t="s">
        <v>121</v>
      </c>
      <c r="D28" s="2" t="s">
        <v>122</v>
      </c>
      <c r="E28" s="4"/>
      <c r="F28" s="4"/>
      <c r="G28" s="3"/>
      <c r="H28" s="4"/>
      <c r="I28" s="3"/>
      <c r="J28" s="4"/>
      <c r="K28" s="4">
        <v>11292</v>
      </c>
      <c r="L28" s="4"/>
      <c r="M28" s="4">
        <v>2460.1999999999998</v>
      </c>
      <c r="N28" s="4">
        <v>1560.9</v>
      </c>
      <c r="O28" s="4">
        <v>6555.78</v>
      </c>
      <c r="P28" s="4"/>
      <c r="Q28" s="5">
        <f t="shared" si="0"/>
        <v>21868.880000000001</v>
      </c>
    </row>
    <row r="29" spans="1:17" x14ac:dyDescent="0.3">
      <c r="A29" s="2" t="s">
        <v>123</v>
      </c>
      <c r="B29" s="2" t="s">
        <v>124</v>
      </c>
      <c r="C29" s="2" t="s">
        <v>125</v>
      </c>
      <c r="D29" s="2" t="s">
        <v>126</v>
      </c>
      <c r="E29" s="3"/>
      <c r="F29" s="3"/>
      <c r="G29" s="3"/>
      <c r="H29" s="3"/>
      <c r="I29" s="3">
        <v>496</v>
      </c>
      <c r="J29" s="3"/>
      <c r="K29" s="3">
        <v>23393.200000000001</v>
      </c>
      <c r="L29" s="3">
        <v>16320</v>
      </c>
      <c r="M29" s="3">
        <v>92266.5</v>
      </c>
      <c r="N29" s="3">
        <v>41344</v>
      </c>
      <c r="O29" s="3">
        <v>101422.2</v>
      </c>
      <c r="P29" s="3">
        <v>135052.51999999999</v>
      </c>
      <c r="Q29" s="5">
        <f t="shared" si="0"/>
        <v>410294.42000000004</v>
      </c>
    </row>
    <row r="30" spans="1:17" x14ac:dyDescent="0.3">
      <c r="A30" s="2" t="s">
        <v>127</v>
      </c>
      <c r="B30" s="2" t="s">
        <v>128</v>
      </c>
      <c r="C30" s="2" t="s">
        <v>129</v>
      </c>
      <c r="D30" s="2" t="s">
        <v>130</v>
      </c>
      <c r="E30" s="4">
        <v>42415.7</v>
      </c>
      <c r="F30" s="4">
        <v>12087.9</v>
      </c>
      <c r="G30" s="4">
        <v>14326.4</v>
      </c>
      <c r="H30" s="4"/>
      <c r="I30" s="4">
        <v>12705</v>
      </c>
      <c r="J30" s="4">
        <v>40837</v>
      </c>
      <c r="K30" s="4">
        <v>53369.020000000004</v>
      </c>
      <c r="L30" s="4">
        <v>45130</v>
      </c>
      <c r="M30" s="4">
        <v>10890</v>
      </c>
      <c r="N30" s="4">
        <v>21780</v>
      </c>
      <c r="O30" s="4">
        <v>8712</v>
      </c>
      <c r="P30" s="4">
        <v>17472.73</v>
      </c>
      <c r="Q30" s="5">
        <f t="shared" si="0"/>
        <v>279725.75</v>
      </c>
    </row>
    <row r="31" spans="1:17" x14ac:dyDescent="0.3">
      <c r="A31" s="2" t="s">
        <v>131</v>
      </c>
      <c r="B31" s="2" t="s">
        <v>132</v>
      </c>
      <c r="C31" s="2" t="s">
        <v>133</v>
      </c>
      <c r="D31" s="2" t="s">
        <v>134</v>
      </c>
      <c r="E31" s="4"/>
      <c r="F31" s="3"/>
      <c r="G31" s="4"/>
      <c r="H31" s="4"/>
      <c r="I31" s="4">
        <v>22191.4</v>
      </c>
      <c r="J31" s="4">
        <v>15216.96</v>
      </c>
      <c r="K31" s="4">
        <v>25995.64</v>
      </c>
      <c r="L31" s="4">
        <v>3696.55</v>
      </c>
      <c r="M31" s="4">
        <v>11089.65</v>
      </c>
      <c r="N31" s="4">
        <v>22179.3</v>
      </c>
      <c r="O31" s="4">
        <v>1250</v>
      </c>
      <c r="P31" s="4">
        <v>11554.05</v>
      </c>
      <c r="Q31" s="5">
        <f t="shared" si="0"/>
        <v>113173.55</v>
      </c>
    </row>
    <row r="32" spans="1:17" x14ac:dyDescent="0.3">
      <c r="A32" s="2" t="s">
        <v>135</v>
      </c>
      <c r="B32" s="2" t="s">
        <v>136</v>
      </c>
      <c r="C32" s="2" t="s">
        <v>137</v>
      </c>
      <c r="D32" s="2" t="s">
        <v>76</v>
      </c>
      <c r="E32" s="4">
        <v>47641.2</v>
      </c>
      <c r="F32" s="4">
        <v>30056.400000000001</v>
      </c>
      <c r="G32" s="3">
        <v>35622.400000000001</v>
      </c>
      <c r="H32" s="3"/>
      <c r="I32" s="3"/>
      <c r="J32" s="4"/>
      <c r="K32" s="4">
        <v>890</v>
      </c>
      <c r="L32" s="4">
        <v>21060</v>
      </c>
      <c r="M32" s="4">
        <v>41727.599999999999</v>
      </c>
      <c r="N32" s="4"/>
      <c r="O32" s="4">
        <v>500</v>
      </c>
      <c r="P32" s="4"/>
      <c r="Q32" s="5">
        <f t="shared" si="0"/>
        <v>177497.60000000001</v>
      </c>
    </row>
    <row r="33" spans="1:17" x14ac:dyDescent="0.3">
      <c r="A33" s="2" t="s">
        <v>138</v>
      </c>
      <c r="B33" s="2" t="s">
        <v>139</v>
      </c>
      <c r="C33" s="2" t="s">
        <v>140</v>
      </c>
      <c r="D33" s="2" t="s">
        <v>141</v>
      </c>
      <c r="E33" s="4"/>
      <c r="F33" s="4"/>
      <c r="G33" s="4">
        <v>28430.16</v>
      </c>
      <c r="H33" s="3">
        <v>32384.3</v>
      </c>
      <c r="I33" s="4">
        <v>65012.959999999999</v>
      </c>
      <c r="J33" s="4"/>
      <c r="K33" s="4">
        <v>300</v>
      </c>
      <c r="L33" s="4">
        <v>28300.14</v>
      </c>
      <c r="M33" s="3"/>
      <c r="N33" s="3">
        <v>74451.08</v>
      </c>
      <c r="O33" s="3">
        <v>102944.34999999999</v>
      </c>
      <c r="P33" s="3">
        <v>178636.625</v>
      </c>
      <c r="Q33" s="5">
        <f t="shared" si="0"/>
        <v>510459.61499999999</v>
      </c>
    </row>
    <row r="34" spans="1:17" x14ac:dyDescent="0.3">
      <c r="A34" s="2" t="s">
        <v>142</v>
      </c>
      <c r="B34" s="2" t="s">
        <v>71</v>
      </c>
      <c r="C34" s="2" t="s">
        <v>143</v>
      </c>
      <c r="D34" s="2" t="s">
        <v>88</v>
      </c>
      <c r="E34" s="4"/>
      <c r="F34" s="4"/>
      <c r="G34" s="4">
        <v>393.81</v>
      </c>
      <c r="H34" s="4">
        <v>727.8</v>
      </c>
      <c r="I34" s="4"/>
      <c r="J34" s="4"/>
      <c r="K34" s="4"/>
      <c r="L34" s="4">
        <v>6915.15</v>
      </c>
      <c r="M34" s="4">
        <v>20745.45</v>
      </c>
      <c r="N34" s="4">
        <v>41490.9</v>
      </c>
      <c r="O34" s="4">
        <v>5372</v>
      </c>
      <c r="P34" s="4"/>
      <c r="Q34" s="5">
        <f t="shared" si="0"/>
        <v>75645.11</v>
      </c>
    </row>
    <row r="35" spans="1:17" x14ac:dyDescent="0.3">
      <c r="A35" s="2" t="s">
        <v>144</v>
      </c>
      <c r="B35" s="2" t="s">
        <v>71</v>
      </c>
      <c r="C35" s="2" t="s">
        <v>145</v>
      </c>
      <c r="D35" s="2" t="s">
        <v>146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>
        <v>2200.87</v>
      </c>
      <c r="P35" s="3">
        <v>9659.369999999999</v>
      </c>
      <c r="Q35" s="5">
        <f t="shared" si="0"/>
        <v>11860.239999999998</v>
      </c>
    </row>
    <row r="36" spans="1:17" x14ac:dyDescent="0.3">
      <c r="A36" s="2" t="s">
        <v>147</v>
      </c>
      <c r="B36" s="2" t="s">
        <v>148</v>
      </c>
      <c r="C36" s="2" t="s">
        <v>149</v>
      </c>
      <c r="D36" s="2" t="s">
        <v>150</v>
      </c>
      <c r="E36" s="4"/>
      <c r="F36" s="4"/>
      <c r="G36" s="4"/>
      <c r="H36" s="3"/>
      <c r="I36" s="3"/>
      <c r="J36" s="3"/>
      <c r="K36" s="4"/>
      <c r="L36" s="4"/>
      <c r="M36" s="4"/>
      <c r="N36" s="4"/>
      <c r="O36" s="4"/>
      <c r="P36" s="4"/>
      <c r="Q36" s="5">
        <f t="shared" si="0"/>
        <v>0</v>
      </c>
    </row>
    <row r="37" spans="1:17" x14ac:dyDescent="0.3">
      <c r="A37" s="2" t="s">
        <v>151</v>
      </c>
      <c r="B37" s="2" t="s">
        <v>149</v>
      </c>
      <c r="C37" s="2" t="s">
        <v>152</v>
      </c>
      <c r="D37" s="2" t="s">
        <v>153</v>
      </c>
      <c r="E37" s="3">
        <v>17278.900000000001</v>
      </c>
      <c r="F37" s="3"/>
      <c r="G37" s="3"/>
      <c r="H37" s="3"/>
      <c r="I37" s="3"/>
      <c r="J37" s="3">
        <v>542.5</v>
      </c>
      <c r="K37" s="3">
        <v>792.19</v>
      </c>
      <c r="L37" s="3">
        <v>1539</v>
      </c>
      <c r="M37" s="3"/>
      <c r="N37" s="3"/>
      <c r="O37" s="3"/>
      <c r="P37" s="3"/>
      <c r="Q37" s="5">
        <f t="shared" si="0"/>
        <v>20152.59</v>
      </c>
    </row>
    <row r="38" spans="1:17" x14ac:dyDescent="0.3">
      <c r="A38" s="2" t="s">
        <v>154</v>
      </c>
      <c r="B38" s="2" t="s">
        <v>149</v>
      </c>
      <c r="C38" s="2" t="s">
        <v>149</v>
      </c>
      <c r="D38" s="2" t="s">
        <v>155</v>
      </c>
      <c r="E38" s="4">
        <v>29040</v>
      </c>
      <c r="F38" s="4">
        <v>30008</v>
      </c>
      <c r="G38" s="4"/>
      <c r="H38" s="4">
        <v>62301.5</v>
      </c>
      <c r="I38" s="4">
        <v>17544.75</v>
      </c>
      <c r="J38" s="4">
        <v>23685.75</v>
      </c>
      <c r="K38" s="4">
        <v>87822.080000000002</v>
      </c>
      <c r="L38" s="4">
        <v>136537</v>
      </c>
      <c r="M38" s="4">
        <v>138398.39999999999</v>
      </c>
      <c r="N38" s="4">
        <v>8833</v>
      </c>
      <c r="O38" s="4">
        <v>37098.6</v>
      </c>
      <c r="P38" s="4"/>
      <c r="Q38" s="5">
        <f t="shared" si="0"/>
        <v>571269.07999999996</v>
      </c>
    </row>
    <row r="39" spans="1:17" x14ac:dyDescent="0.3">
      <c r="A39" s="2" t="s">
        <v>156</v>
      </c>
      <c r="B39" s="2" t="s">
        <v>157</v>
      </c>
      <c r="C39" s="2" t="s">
        <v>158</v>
      </c>
      <c r="D39" s="2" t="s">
        <v>159</v>
      </c>
      <c r="E39" s="4">
        <v>30807.81</v>
      </c>
      <c r="F39" s="4">
        <v>20288.07</v>
      </c>
      <c r="G39" s="4">
        <v>24669.119999999999</v>
      </c>
      <c r="H39" s="4">
        <v>1050</v>
      </c>
      <c r="I39" s="4">
        <v>750</v>
      </c>
      <c r="J39" s="4"/>
      <c r="K39" s="4">
        <v>47327.875</v>
      </c>
      <c r="L39" s="4">
        <v>15166.5</v>
      </c>
      <c r="M39" s="4">
        <v>22890.625</v>
      </c>
      <c r="N39" s="4"/>
      <c r="O39" s="4">
        <v>396.87</v>
      </c>
      <c r="P39" s="4">
        <v>239750.39999999999</v>
      </c>
      <c r="Q39" s="5">
        <f t="shared" si="0"/>
        <v>403097.27</v>
      </c>
    </row>
    <row r="40" spans="1:17" x14ac:dyDescent="0.3">
      <c r="A40" s="2" t="s">
        <v>160</v>
      </c>
      <c r="B40" s="2" t="s">
        <v>161</v>
      </c>
      <c r="C40" s="2" t="s">
        <v>162</v>
      </c>
      <c r="D40" s="2" t="s">
        <v>163</v>
      </c>
      <c r="E40" s="3">
        <v>54850.25</v>
      </c>
      <c r="F40" s="3">
        <v>42488.41</v>
      </c>
      <c r="G40" s="3">
        <v>63092.14</v>
      </c>
      <c r="H40" s="4">
        <v>21000</v>
      </c>
      <c r="I40" s="4">
        <v>134031.21</v>
      </c>
      <c r="J40" s="4">
        <v>60223.270000000004</v>
      </c>
      <c r="K40" s="3">
        <v>76560.7</v>
      </c>
      <c r="L40" s="3">
        <v>66913.5</v>
      </c>
      <c r="M40" s="3">
        <v>68907</v>
      </c>
      <c r="N40" s="3">
        <v>151491</v>
      </c>
      <c r="O40" s="3">
        <v>123917.64</v>
      </c>
      <c r="P40" s="3">
        <v>130155.605</v>
      </c>
      <c r="Q40" s="5">
        <f t="shared" si="0"/>
        <v>993630.72499999998</v>
      </c>
    </row>
    <row r="41" spans="1:17" x14ac:dyDescent="0.3">
      <c r="A41" s="2" t="s">
        <v>164</v>
      </c>
      <c r="B41" s="2" t="s">
        <v>165</v>
      </c>
      <c r="C41" s="2" t="s">
        <v>166</v>
      </c>
      <c r="D41" s="2" t="s">
        <v>167</v>
      </c>
      <c r="E41" s="3"/>
      <c r="F41" s="3"/>
      <c r="G41" s="4">
        <v>27112.080000000002</v>
      </c>
      <c r="H41" s="4">
        <v>43515.57</v>
      </c>
      <c r="I41" s="3">
        <v>34826.35</v>
      </c>
      <c r="J41" s="3">
        <v>9438</v>
      </c>
      <c r="K41" s="3">
        <v>12342</v>
      </c>
      <c r="L41" s="4">
        <v>94658.486666666664</v>
      </c>
      <c r="M41" s="4">
        <v>110579.04</v>
      </c>
      <c r="N41" s="4">
        <v>17500</v>
      </c>
      <c r="O41" s="4">
        <v>59542.559999999998</v>
      </c>
      <c r="P41" s="4"/>
      <c r="Q41" s="5">
        <f t="shared" si="0"/>
        <v>409514.08666666667</v>
      </c>
    </row>
    <row r="42" spans="1:17" x14ac:dyDescent="0.3">
      <c r="A42" s="2" t="s">
        <v>168</v>
      </c>
      <c r="B42" s="2" t="s">
        <v>106</v>
      </c>
      <c r="C42" s="2" t="s">
        <v>169</v>
      </c>
      <c r="D42" s="2" t="s">
        <v>170</v>
      </c>
      <c r="E42" s="3">
        <v>10914.2</v>
      </c>
      <c r="F42" s="3">
        <v>7187.4</v>
      </c>
      <c r="G42" s="3">
        <v>8518.4</v>
      </c>
      <c r="H42" s="3"/>
      <c r="I42" s="3"/>
      <c r="J42" s="4"/>
      <c r="K42" s="3"/>
      <c r="L42" s="3"/>
      <c r="M42" s="4"/>
      <c r="N42" s="4"/>
      <c r="O42" s="4"/>
      <c r="P42" s="4">
        <v>3150</v>
      </c>
      <c r="Q42" s="5">
        <f t="shared" si="0"/>
        <v>29770</v>
      </c>
    </row>
    <row r="43" spans="1:17" x14ac:dyDescent="0.3">
      <c r="A43" s="2" t="s">
        <v>171</v>
      </c>
      <c r="B43" s="2" t="s">
        <v>172</v>
      </c>
      <c r="C43" s="2" t="s">
        <v>173</v>
      </c>
      <c r="D43" s="2" t="s">
        <v>167</v>
      </c>
      <c r="E43" s="4"/>
      <c r="F43" s="4"/>
      <c r="G43" s="4"/>
      <c r="H43" s="4"/>
      <c r="I43" s="4"/>
      <c r="J43" s="4"/>
      <c r="K43" s="4"/>
      <c r="L43" s="4"/>
      <c r="M43" s="4">
        <v>4675.4400000000005</v>
      </c>
      <c r="N43" s="4">
        <v>974.05</v>
      </c>
      <c r="O43" s="4">
        <v>4091.01</v>
      </c>
      <c r="P43" s="4">
        <v>11107.8</v>
      </c>
      <c r="Q43" s="5">
        <f t="shared" si="0"/>
        <v>20848.3</v>
      </c>
    </row>
    <row r="44" spans="1:17" x14ac:dyDescent="0.3">
      <c r="A44" s="2" t="s">
        <v>174</v>
      </c>
      <c r="B44" s="2" t="s">
        <v>172</v>
      </c>
      <c r="C44" s="2" t="s">
        <v>149</v>
      </c>
      <c r="D44" s="2" t="s">
        <v>175</v>
      </c>
      <c r="E44" s="4"/>
      <c r="F44" s="4"/>
      <c r="G44" s="4"/>
      <c r="H44" s="3"/>
      <c r="I44" s="3">
        <v>14535</v>
      </c>
      <c r="J44" s="3"/>
      <c r="K44" s="4"/>
      <c r="L44" s="4">
        <v>8772.5</v>
      </c>
      <c r="M44" s="4">
        <v>26317.5</v>
      </c>
      <c r="N44" s="4">
        <v>52635</v>
      </c>
      <c r="O44" s="4">
        <v>15391.2</v>
      </c>
      <c r="P44" s="4">
        <v>58133.640000000007</v>
      </c>
      <c r="Q44" s="5">
        <f t="shared" si="0"/>
        <v>175784.84</v>
      </c>
    </row>
    <row r="45" spans="1:17" x14ac:dyDescent="0.3">
      <c r="A45" s="2" t="s">
        <v>176</v>
      </c>
      <c r="B45" s="2" t="s">
        <v>177</v>
      </c>
      <c r="C45" s="2" t="s">
        <v>39</v>
      </c>
      <c r="D45" s="2" t="s">
        <v>178</v>
      </c>
      <c r="E45" s="4"/>
      <c r="F45" s="4"/>
      <c r="G45" s="3">
        <v>950</v>
      </c>
      <c r="H45" s="4"/>
      <c r="I45" s="4"/>
      <c r="J45" s="4">
        <v>7142.55</v>
      </c>
      <c r="K45" s="4">
        <v>4473.9750000000004</v>
      </c>
      <c r="L45" s="4">
        <v>21464.73</v>
      </c>
      <c r="M45" s="4">
        <v>14984.64</v>
      </c>
      <c r="N45" s="4">
        <v>3121.8</v>
      </c>
      <c r="O45" s="4">
        <v>10766.73</v>
      </c>
      <c r="P45" s="4">
        <v>12358.28</v>
      </c>
      <c r="Q45" s="5">
        <f t="shared" si="0"/>
        <v>75262.705000000002</v>
      </c>
    </row>
    <row r="46" spans="1:17" x14ac:dyDescent="0.3">
      <c r="A46" s="2" t="s">
        <v>179</v>
      </c>
      <c r="B46" s="2" t="s">
        <v>180</v>
      </c>
      <c r="C46" s="2" t="s">
        <v>181</v>
      </c>
      <c r="D46" s="2" t="s">
        <v>182</v>
      </c>
      <c r="E46" s="4"/>
      <c r="F46" s="3"/>
      <c r="G46" s="3"/>
      <c r="H46" s="3"/>
      <c r="I46" s="3">
        <v>15800</v>
      </c>
      <c r="J46" s="4">
        <v>17185</v>
      </c>
      <c r="K46" s="4">
        <v>43690</v>
      </c>
      <c r="L46" s="4">
        <v>14342</v>
      </c>
      <c r="M46" s="3">
        <v>900</v>
      </c>
      <c r="N46" s="3"/>
      <c r="O46" s="3">
        <v>7875</v>
      </c>
      <c r="P46" s="3">
        <v>32875</v>
      </c>
      <c r="Q46" s="5">
        <f t="shared" si="0"/>
        <v>132667</v>
      </c>
    </row>
    <row r="47" spans="1:17" x14ac:dyDescent="0.3">
      <c r="A47" s="2" t="s">
        <v>183</v>
      </c>
      <c r="B47" s="2" t="s">
        <v>184</v>
      </c>
      <c r="C47" s="2" t="s">
        <v>185</v>
      </c>
      <c r="D47" s="2" t="s">
        <v>186</v>
      </c>
      <c r="E47" s="4"/>
      <c r="F47" s="4"/>
      <c r="G47" s="4"/>
      <c r="H47" s="4"/>
      <c r="I47" s="4"/>
      <c r="J47" s="4">
        <v>32048.18</v>
      </c>
      <c r="K47" s="4">
        <v>18008.48</v>
      </c>
      <c r="L47" s="4">
        <v>15584.8</v>
      </c>
      <c r="M47" s="4"/>
      <c r="N47" s="4"/>
      <c r="O47" s="4"/>
      <c r="P47" s="4"/>
      <c r="Q47" s="5">
        <f t="shared" si="0"/>
        <v>65641.460000000006</v>
      </c>
    </row>
    <row r="48" spans="1:17" x14ac:dyDescent="0.3">
      <c r="A48" s="2" t="s">
        <v>187</v>
      </c>
      <c r="B48" s="2" t="s">
        <v>188</v>
      </c>
      <c r="C48" s="2" t="s">
        <v>189</v>
      </c>
      <c r="D48" s="2" t="s">
        <v>190</v>
      </c>
      <c r="E48" s="3"/>
      <c r="F48" s="3"/>
      <c r="G48" s="4"/>
      <c r="H48" s="4"/>
      <c r="I48" s="4"/>
      <c r="J48" s="3"/>
      <c r="K48" s="4"/>
      <c r="L48" s="3"/>
      <c r="M48" s="3"/>
      <c r="N48" s="3"/>
      <c r="O48" s="3"/>
      <c r="P48" s="3"/>
      <c r="Q48" s="5">
        <f t="shared" si="0"/>
        <v>0</v>
      </c>
    </row>
    <row r="49" spans="1:17" x14ac:dyDescent="0.3">
      <c r="A49" s="2" t="s">
        <v>191</v>
      </c>
      <c r="B49" s="2" t="s">
        <v>192</v>
      </c>
      <c r="C49" s="2" t="s">
        <v>193</v>
      </c>
      <c r="D49" s="2" t="s">
        <v>88</v>
      </c>
      <c r="E49" s="3"/>
      <c r="F49" s="3"/>
      <c r="G49" s="3"/>
      <c r="H49" s="3"/>
      <c r="I49" s="3"/>
      <c r="J49" s="3"/>
      <c r="K49" s="3"/>
      <c r="L49" s="3"/>
      <c r="M49" s="4"/>
      <c r="N49" s="4">
        <v>5203</v>
      </c>
      <c r="O49" s="4">
        <v>26015</v>
      </c>
      <c r="P49" s="4">
        <v>20812</v>
      </c>
      <c r="Q49" s="5">
        <f t="shared" si="0"/>
        <v>52030</v>
      </c>
    </row>
    <row r="50" spans="1:17" x14ac:dyDescent="0.3">
      <c r="A50" s="2" t="s">
        <v>194</v>
      </c>
      <c r="B50" s="2" t="s">
        <v>195</v>
      </c>
      <c r="C50" s="2" t="s">
        <v>196</v>
      </c>
      <c r="D50" s="2" t="s">
        <v>197</v>
      </c>
      <c r="E50" s="3"/>
      <c r="F50" s="3"/>
      <c r="G50" s="3"/>
      <c r="H50" s="3"/>
      <c r="I50" s="3"/>
      <c r="J50" s="4">
        <v>20000</v>
      </c>
      <c r="K50" s="4"/>
      <c r="L50" s="3"/>
      <c r="M50" s="4">
        <v>59432.270000000004</v>
      </c>
      <c r="N50" s="4">
        <v>24212.66</v>
      </c>
      <c r="O50" s="4">
        <v>38674.404999999999</v>
      </c>
      <c r="P50" s="4"/>
      <c r="Q50" s="5">
        <f t="shared" si="0"/>
        <v>142319.33500000002</v>
      </c>
    </row>
    <row r="51" spans="1:17" x14ac:dyDescent="0.3">
      <c r="A51" s="2" t="s">
        <v>198</v>
      </c>
      <c r="B51" s="2" t="s">
        <v>199</v>
      </c>
      <c r="C51" s="2" t="s">
        <v>200</v>
      </c>
      <c r="D51" s="2" t="s">
        <v>201</v>
      </c>
      <c r="E51" s="3">
        <v>39688</v>
      </c>
      <c r="F51" s="3">
        <v>26136</v>
      </c>
      <c r="G51" s="3">
        <v>30976</v>
      </c>
      <c r="H51" s="3"/>
      <c r="I51" s="3"/>
      <c r="J51" s="3"/>
      <c r="K51" s="3">
        <v>12959.1</v>
      </c>
      <c r="L51" s="3">
        <v>13299.25</v>
      </c>
      <c r="M51" s="3">
        <v>39597.25</v>
      </c>
      <c r="N51" s="3">
        <v>11495</v>
      </c>
      <c r="O51" s="3">
        <v>58398.09</v>
      </c>
      <c r="P51" s="3">
        <v>367065.19</v>
      </c>
      <c r="Q51" s="5">
        <f t="shared" si="0"/>
        <v>599613.88</v>
      </c>
    </row>
    <row r="52" spans="1:17" x14ac:dyDescent="0.3">
      <c r="A52" s="2" t="s">
        <v>202</v>
      </c>
      <c r="B52" s="2" t="s">
        <v>203</v>
      </c>
      <c r="C52" s="2" t="s">
        <v>204</v>
      </c>
      <c r="D52" s="2" t="s">
        <v>205</v>
      </c>
      <c r="E52" s="4"/>
      <c r="F52" s="4"/>
      <c r="G52" s="4"/>
      <c r="H52" s="3"/>
      <c r="I52" s="3"/>
      <c r="J52" s="3"/>
      <c r="K52" s="4"/>
      <c r="L52" s="4"/>
      <c r="M52" s="4"/>
      <c r="N52" s="4"/>
      <c r="O52" s="4"/>
      <c r="P52" s="4"/>
      <c r="Q52" s="5">
        <f t="shared" si="0"/>
        <v>0</v>
      </c>
    </row>
    <row r="53" spans="1:17" x14ac:dyDescent="0.3">
      <c r="A53" s="2" t="s">
        <v>206</v>
      </c>
      <c r="B53" s="2" t="s">
        <v>207</v>
      </c>
      <c r="C53" s="2" t="s">
        <v>208</v>
      </c>
      <c r="D53" s="2" t="s">
        <v>209</v>
      </c>
      <c r="E53" s="3">
        <v>14520</v>
      </c>
      <c r="F53" s="3"/>
      <c r="G53" s="3"/>
      <c r="H53" s="3">
        <v>53484.42</v>
      </c>
      <c r="I53" s="3">
        <v>8661.7849999999999</v>
      </c>
      <c r="J53" s="3">
        <v>21948.794999999998</v>
      </c>
      <c r="K53" s="3">
        <v>49005</v>
      </c>
      <c r="L53" s="3">
        <v>7260</v>
      </c>
      <c r="M53" s="3">
        <v>16335</v>
      </c>
      <c r="N53" s="3">
        <v>8712</v>
      </c>
      <c r="O53" s="3">
        <v>46300</v>
      </c>
      <c r="P53" s="3">
        <v>37748</v>
      </c>
      <c r="Q53" s="5">
        <f t="shared" si="0"/>
        <v>263975</v>
      </c>
    </row>
    <row r="54" spans="1:17" x14ac:dyDescent="0.3">
      <c r="A54" s="2" t="s">
        <v>210</v>
      </c>
      <c r="B54" s="2" t="s">
        <v>211</v>
      </c>
      <c r="C54" s="2" t="s">
        <v>212</v>
      </c>
      <c r="D54" s="2" t="s">
        <v>213</v>
      </c>
      <c r="E54" s="3"/>
      <c r="F54" s="3">
        <v>223</v>
      </c>
      <c r="G54" s="4"/>
      <c r="H54" s="3"/>
      <c r="I54" s="4"/>
      <c r="J54" s="4">
        <v>271527.53999999998</v>
      </c>
      <c r="K54" s="4">
        <v>138275.78</v>
      </c>
      <c r="L54" s="4">
        <v>146195.88</v>
      </c>
      <c r="M54" s="4">
        <v>46091.92</v>
      </c>
      <c r="N54" s="4">
        <v>164502.53</v>
      </c>
      <c r="O54" s="4"/>
      <c r="P54" s="4"/>
      <c r="Q54" s="5">
        <f t="shared" si="0"/>
        <v>766816.65</v>
      </c>
    </row>
    <row r="55" spans="1:17" x14ac:dyDescent="0.3">
      <c r="A55" s="2" t="s">
        <v>214</v>
      </c>
      <c r="B55" s="2" t="s">
        <v>215</v>
      </c>
      <c r="C55" s="2" t="s">
        <v>216</v>
      </c>
      <c r="D55" s="2" t="s">
        <v>217</v>
      </c>
      <c r="E55" s="3"/>
      <c r="F55" s="3">
        <v>54600</v>
      </c>
      <c r="G55" s="3">
        <v>234575</v>
      </c>
      <c r="H55" s="3">
        <v>443676.7</v>
      </c>
      <c r="I55" s="3">
        <v>504726.75</v>
      </c>
      <c r="J55" s="3">
        <v>124923</v>
      </c>
      <c r="K55" s="3">
        <v>122790.25</v>
      </c>
      <c r="L55" s="3">
        <v>112555.95</v>
      </c>
      <c r="M55" s="4">
        <v>293909.81</v>
      </c>
      <c r="N55" s="4">
        <v>285658.88</v>
      </c>
      <c r="O55" s="4">
        <v>256443.8</v>
      </c>
      <c r="P55" s="4">
        <v>239918.74</v>
      </c>
      <c r="Q55" s="5">
        <f t="shared" si="0"/>
        <v>2673778.88</v>
      </c>
    </row>
    <row r="56" spans="1:17" x14ac:dyDescent="0.3">
      <c r="A56" s="2" t="s">
        <v>218</v>
      </c>
      <c r="B56" s="2" t="s">
        <v>219</v>
      </c>
      <c r="C56" s="2" t="s">
        <v>220</v>
      </c>
      <c r="D56" s="2" t="s">
        <v>221</v>
      </c>
      <c r="E56" s="3"/>
      <c r="F56" s="3">
        <v>5600</v>
      </c>
      <c r="G56" s="3">
        <v>1400</v>
      </c>
      <c r="H56" s="3">
        <v>7250</v>
      </c>
      <c r="I56" s="3"/>
      <c r="J56" s="3"/>
      <c r="K56" s="3"/>
      <c r="L56" s="3"/>
      <c r="M56" s="3"/>
      <c r="N56" s="3"/>
      <c r="O56" s="3"/>
      <c r="P56" s="3"/>
      <c r="Q56" s="5">
        <f t="shared" si="0"/>
        <v>14250</v>
      </c>
    </row>
    <row r="57" spans="1:17" x14ac:dyDescent="0.3">
      <c r="A57" s="2" t="s">
        <v>222</v>
      </c>
      <c r="B57" s="2" t="s">
        <v>223</v>
      </c>
      <c r="C57" s="2" t="s">
        <v>189</v>
      </c>
      <c r="D57" s="2" t="s">
        <v>224</v>
      </c>
      <c r="E57" s="4"/>
      <c r="F57" s="3"/>
      <c r="G57" s="4"/>
      <c r="H57" s="4"/>
      <c r="I57" s="4"/>
      <c r="J57" s="3"/>
      <c r="K57" s="3">
        <v>18172.689999999999</v>
      </c>
      <c r="L57" s="3">
        <v>2692.25</v>
      </c>
      <c r="M57" s="3">
        <v>6057.5599999999995</v>
      </c>
      <c r="N57" s="3"/>
      <c r="O57" s="3"/>
      <c r="P57" s="3"/>
      <c r="Q57" s="5">
        <f t="shared" si="0"/>
        <v>26922.5</v>
      </c>
    </row>
    <row r="58" spans="1:17" x14ac:dyDescent="0.3">
      <c r="A58" s="2" t="s">
        <v>225</v>
      </c>
      <c r="B58" s="2" t="s">
        <v>226</v>
      </c>
      <c r="C58" s="2" t="s">
        <v>227</v>
      </c>
      <c r="D58" s="2" t="s">
        <v>228</v>
      </c>
      <c r="E58" s="4"/>
      <c r="F58" s="4"/>
      <c r="G58" s="4"/>
      <c r="H58" s="4">
        <v>11525.73</v>
      </c>
      <c r="I58" s="4">
        <v>1877.92</v>
      </c>
      <c r="J58" s="4">
        <v>10070.35</v>
      </c>
      <c r="K58" s="4"/>
      <c r="L58" s="4"/>
      <c r="M58" s="4"/>
      <c r="N58" s="4"/>
      <c r="O58" s="4"/>
      <c r="P58" s="4"/>
      <c r="Q58" s="5">
        <f t="shared" si="0"/>
        <v>23474</v>
      </c>
    </row>
    <row r="59" spans="1:17" x14ac:dyDescent="0.3">
      <c r="A59" s="2" t="s">
        <v>229</v>
      </c>
      <c r="B59" s="2" t="s">
        <v>137</v>
      </c>
      <c r="C59" s="2" t="s">
        <v>149</v>
      </c>
      <c r="D59" s="2" t="s">
        <v>230</v>
      </c>
      <c r="E59" s="3">
        <v>49113.9</v>
      </c>
      <c r="F59" s="3">
        <v>32343.3</v>
      </c>
      <c r="G59" s="3">
        <v>38332.800000000003</v>
      </c>
      <c r="H59" s="3">
        <v>135047.69</v>
      </c>
      <c r="I59" s="4">
        <v>112624.38</v>
      </c>
      <c r="J59" s="4">
        <v>26716.799999999999</v>
      </c>
      <c r="K59" s="4">
        <v>101213.45</v>
      </c>
      <c r="L59" s="3">
        <v>14233.8</v>
      </c>
      <c r="M59" s="3">
        <v>39930</v>
      </c>
      <c r="N59" s="3">
        <v>79860</v>
      </c>
      <c r="O59" s="3">
        <v>17327.2</v>
      </c>
      <c r="P59" s="3">
        <v>81692.320000000007</v>
      </c>
      <c r="Q59" s="5">
        <f t="shared" si="0"/>
        <v>728435.6399999999</v>
      </c>
    </row>
    <row r="60" spans="1:17" x14ac:dyDescent="0.3">
      <c r="A60" s="2" t="s">
        <v>231</v>
      </c>
      <c r="B60" s="2" t="s">
        <v>232</v>
      </c>
      <c r="C60" s="2" t="s">
        <v>149</v>
      </c>
      <c r="D60" s="2" t="s">
        <v>233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5">
        <f t="shared" si="0"/>
        <v>0</v>
      </c>
    </row>
    <row r="61" spans="1:17" x14ac:dyDescent="0.3">
      <c r="A61" s="2" t="s">
        <v>234</v>
      </c>
      <c r="B61" s="2" t="s">
        <v>235</v>
      </c>
      <c r="C61" s="2" t="s">
        <v>39</v>
      </c>
      <c r="D61" s="2" t="s">
        <v>236</v>
      </c>
      <c r="E61" s="3"/>
      <c r="F61" s="4"/>
      <c r="G61" s="4"/>
      <c r="H61" s="4"/>
      <c r="I61" s="4"/>
      <c r="J61" s="4"/>
      <c r="K61" s="4">
        <v>27733.49</v>
      </c>
      <c r="L61" s="4"/>
      <c r="M61" s="4"/>
      <c r="N61" s="4">
        <v>114.87</v>
      </c>
      <c r="O61" s="4"/>
      <c r="P61" s="4">
        <v>24000</v>
      </c>
      <c r="Q61" s="5">
        <f t="shared" si="0"/>
        <v>51848.36</v>
      </c>
    </row>
    <row r="62" spans="1:17" x14ac:dyDescent="0.3">
      <c r="A62" s="2" t="s">
        <v>237</v>
      </c>
      <c r="B62" s="2" t="s">
        <v>238</v>
      </c>
      <c r="C62" s="2" t="s">
        <v>239</v>
      </c>
      <c r="D62" s="2" t="s">
        <v>159</v>
      </c>
      <c r="E62" s="3">
        <v>36412.959999999999</v>
      </c>
      <c r="F62" s="4"/>
      <c r="G62" s="4"/>
      <c r="H62" s="4"/>
      <c r="I62" s="3"/>
      <c r="J62" s="3"/>
      <c r="K62" s="3"/>
      <c r="L62" s="3"/>
      <c r="M62" s="3"/>
      <c r="N62" s="3"/>
      <c r="O62" s="3"/>
      <c r="P62" s="3"/>
      <c r="Q62" s="5">
        <f t="shared" si="0"/>
        <v>36412.959999999999</v>
      </c>
    </row>
    <row r="63" spans="1:17" x14ac:dyDescent="0.3">
      <c r="A63" s="2" t="s">
        <v>240</v>
      </c>
      <c r="B63" s="2" t="s">
        <v>241</v>
      </c>
      <c r="C63" s="2" t="s">
        <v>242</v>
      </c>
      <c r="D63" s="2" t="s">
        <v>243</v>
      </c>
      <c r="E63" s="3"/>
      <c r="F63" s="3"/>
      <c r="G63" s="3"/>
      <c r="H63" s="3"/>
      <c r="I63" s="3"/>
      <c r="J63" s="3"/>
      <c r="K63" s="4">
        <v>41745</v>
      </c>
      <c r="L63" s="4">
        <v>10890</v>
      </c>
      <c r="M63" s="4">
        <v>19965</v>
      </c>
      <c r="N63" s="4"/>
      <c r="O63" s="4">
        <v>9680</v>
      </c>
      <c r="P63" s="4">
        <v>21064.144999999997</v>
      </c>
      <c r="Q63" s="5">
        <f t="shared" si="0"/>
        <v>103344.14499999999</v>
      </c>
    </row>
    <row r="64" spans="1:17" x14ac:dyDescent="0.3">
      <c r="A64" s="2" t="s">
        <v>244</v>
      </c>
      <c r="B64" s="2" t="s">
        <v>245</v>
      </c>
      <c r="C64" s="2" t="s">
        <v>246</v>
      </c>
      <c r="D64" s="2" t="s">
        <v>217</v>
      </c>
      <c r="E64" s="3"/>
      <c r="F64" s="4"/>
      <c r="G64" s="3"/>
      <c r="H64" s="4"/>
      <c r="I64" s="4"/>
      <c r="J64" s="4"/>
      <c r="K64" s="3"/>
      <c r="L64" s="3"/>
      <c r="M64" s="3"/>
      <c r="N64" s="3"/>
      <c r="O64" s="3">
        <v>9680</v>
      </c>
      <c r="P64" s="3">
        <v>21064.144999999997</v>
      </c>
      <c r="Q64" s="5">
        <f t="shared" si="0"/>
        <v>30744.144999999997</v>
      </c>
    </row>
    <row r="65" spans="1:17" x14ac:dyDescent="0.3">
      <c r="A65" s="2" t="s">
        <v>247</v>
      </c>
      <c r="B65" s="2" t="s">
        <v>248</v>
      </c>
      <c r="C65" s="2" t="s">
        <v>249</v>
      </c>
      <c r="D65" s="2" t="s">
        <v>250</v>
      </c>
      <c r="E65" s="3">
        <v>155415.22999999998</v>
      </c>
      <c r="F65" s="3">
        <v>12151.3</v>
      </c>
      <c r="G65" s="4">
        <v>52805.29</v>
      </c>
      <c r="H65" s="4"/>
      <c r="I65" s="4"/>
      <c r="J65" s="4"/>
      <c r="K65" s="4">
        <v>76235.275000000009</v>
      </c>
      <c r="L65" s="4">
        <v>18286.125</v>
      </c>
      <c r="M65" s="3">
        <v>33524.559999999998</v>
      </c>
      <c r="N65" s="3">
        <v>5660</v>
      </c>
      <c r="O65" s="3">
        <v>225</v>
      </c>
      <c r="P65" s="3"/>
      <c r="Q65" s="5">
        <f t="shared" si="0"/>
        <v>354302.77999999997</v>
      </c>
    </row>
    <row r="66" spans="1:17" x14ac:dyDescent="0.3">
      <c r="A66" s="2" t="s">
        <v>251</v>
      </c>
      <c r="B66" s="2" t="s">
        <v>27</v>
      </c>
      <c r="C66" s="2" t="s">
        <v>252</v>
      </c>
      <c r="D66" s="2" t="s">
        <v>253</v>
      </c>
      <c r="E66" s="3"/>
      <c r="F66" s="3"/>
      <c r="G66" s="3"/>
      <c r="H66" s="3">
        <v>23764.400000000001</v>
      </c>
      <c r="I66" s="3">
        <v>3872</v>
      </c>
      <c r="J66" s="3">
        <v>20763.599999999999</v>
      </c>
      <c r="K66" s="3">
        <v>81008.55</v>
      </c>
      <c r="L66" s="3">
        <v>40481.949999999997</v>
      </c>
      <c r="M66" s="4">
        <v>204155.4</v>
      </c>
      <c r="N66" s="4">
        <v>2250</v>
      </c>
      <c r="O66" s="4">
        <v>90363.81</v>
      </c>
      <c r="P66" s="4">
        <v>60556.9</v>
      </c>
      <c r="Q66" s="5">
        <f t="shared" si="0"/>
        <v>527216.61</v>
      </c>
    </row>
    <row r="67" spans="1:17" x14ac:dyDescent="0.3">
      <c r="A67" s="2" t="s">
        <v>254</v>
      </c>
      <c r="B67" s="2" t="s">
        <v>255</v>
      </c>
      <c r="C67" s="2" t="s">
        <v>256</v>
      </c>
      <c r="D67" s="2" t="s">
        <v>257</v>
      </c>
      <c r="E67" s="4">
        <v>13737.25</v>
      </c>
      <c r="F67" s="4"/>
      <c r="G67" s="4">
        <v>6965</v>
      </c>
      <c r="H67" s="4"/>
      <c r="I67" s="4"/>
      <c r="J67" s="4"/>
      <c r="K67" s="4">
        <v>0</v>
      </c>
      <c r="L67" s="4"/>
      <c r="M67" s="4"/>
      <c r="N67" s="4">
        <v>8712</v>
      </c>
      <c r="O67" s="4">
        <v>43560</v>
      </c>
      <c r="P67" s="4">
        <v>36248</v>
      </c>
      <c r="Q67" s="5">
        <f t="shared" ref="Q67:Q104" si="1">SUM(E67:P67)</f>
        <v>109222.25</v>
      </c>
    </row>
    <row r="68" spans="1:17" x14ac:dyDescent="0.3">
      <c r="A68" s="2" t="s">
        <v>258</v>
      </c>
      <c r="B68" s="2" t="s">
        <v>259</v>
      </c>
      <c r="C68" s="2" t="s">
        <v>232</v>
      </c>
      <c r="D68" s="2" t="s">
        <v>260</v>
      </c>
      <c r="E68" s="4"/>
      <c r="F68" s="3"/>
      <c r="G68" s="3"/>
      <c r="H68" s="3"/>
      <c r="I68" s="3">
        <v>34866.269999999997</v>
      </c>
      <c r="J68" s="3">
        <v>160534.20000000001</v>
      </c>
      <c r="K68" s="4">
        <v>15288</v>
      </c>
      <c r="L68" s="4">
        <v>147503.29999999999</v>
      </c>
      <c r="M68" s="4">
        <v>26948</v>
      </c>
      <c r="N68" s="4">
        <v>44743.14</v>
      </c>
      <c r="O68" s="4">
        <v>57626.8</v>
      </c>
      <c r="P68" s="4">
        <v>26858.7</v>
      </c>
      <c r="Q68" s="5">
        <f t="shared" si="1"/>
        <v>514368.41000000003</v>
      </c>
    </row>
    <row r="69" spans="1:17" x14ac:dyDescent="0.3">
      <c r="A69" s="2" t="s">
        <v>261</v>
      </c>
      <c r="B69" s="2" t="s">
        <v>262</v>
      </c>
      <c r="C69" s="2" t="s">
        <v>263</v>
      </c>
      <c r="D69" s="2" t="s">
        <v>264</v>
      </c>
      <c r="E69" s="4">
        <v>9099.43</v>
      </c>
      <c r="F69" s="4">
        <v>3100</v>
      </c>
      <c r="G69" s="4">
        <v>3920</v>
      </c>
      <c r="H69" s="4"/>
      <c r="I69" s="4">
        <v>25020</v>
      </c>
      <c r="J69" s="3">
        <v>14310</v>
      </c>
      <c r="K69" s="4"/>
      <c r="L69" s="4"/>
      <c r="M69" s="4">
        <v>43560</v>
      </c>
      <c r="N69" s="4">
        <v>10007</v>
      </c>
      <c r="O69" s="4">
        <v>40626.6</v>
      </c>
      <c r="P69" s="4">
        <v>170783.4</v>
      </c>
      <c r="Q69" s="5">
        <f t="shared" si="1"/>
        <v>320426.43</v>
      </c>
    </row>
    <row r="70" spans="1:17" x14ac:dyDescent="0.3">
      <c r="A70" s="2" t="s">
        <v>265</v>
      </c>
      <c r="B70" s="2" t="s">
        <v>266</v>
      </c>
      <c r="C70" s="2" t="s">
        <v>267</v>
      </c>
      <c r="D70" s="2" t="s">
        <v>268</v>
      </c>
      <c r="E70" s="4"/>
      <c r="F70" s="4"/>
      <c r="G70" s="4"/>
      <c r="H70" s="3"/>
      <c r="I70" s="3"/>
      <c r="J70" s="3"/>
      <c r="K70" s="4"/>
      <c r="L70" s="4"/>
      <c r="M70" s="4">
        <v>14520</v>
      </c>
      <c r="N70" s="4">
        <v>3025</v>
      </c>
      <c r="O70" s="4">
        <v>12705</v>
      </c>
      <c r="P70" s="4"/>
      <c r="Q70" s="5">
        <f t="shared" si="1"/>
        <v>30250</v>
      </c>
    </row>
    <row r="71" spans="1:17" x14ac:dyDescent="0.3">
      <c r="A71" s="2" t="s">
        <v>269</v>
      </c>
      <c r="B71" s="2" t="s">
        <v>270</v>
      </c>
      <c r="C71" s="2" t="s">
        <v>271</v>
      </c>
      <c r="D71" s="2" t="s">
        <v>272</v>
      </c>
      <c r="E71" s="3">
        <v>54471.15</v>
      </c>
      <c r="F71" s="3">
        <v>42359.05</v>
      </c>
      <c r="G71" s="3">
        <v>27684.799999999999</v>
      </c>
      <c r="H71" s="4"/>
      <c r="I71" s="4"/>
      <c r="J71" s="4"/>
      <c r="K71" s="4">
        <v>83485.06</v>
      </c>
      <c r="L71" s="4">
        <v>12000</v>
      </c>
      <c r="M71" s="4">
        <v>24120</v>
      </c>
      <c r="N71" s="4">
        <v>6636.85</v>
      </c>
      <c r="O71" s="4">
        <v>33184.25</v>
      </c>
      <c r="P71" s="4">
        <v>26547.4</v>
      </c>
      <c r="Q71" s="5">
        <f t="shared" si="1"/>
        <v>310488.56000000006</v>
      </c>
    </row>
    <row r="72" spans="1:17" x14ac:dyDescent="0.3">
      <c r="A72" s="2" t="s">
        <v>273</v>
      </c>
      <c r="B72" s="2" t="s">
        <v>114</v>
      </c>
      <c r="C72" s="2" t="s">
        <v>274</v>
      </c>
      <c r="D72" s="2" t="s">
        <v>275</v>
      </c>
      <c r="E72" s="4">
        <v>48001</v>
      </c>
      <c r="F72" s="3">
        <v>109341.03</v>
      </c>
      <c r="G72" s="3">
        <v>54542.92</v>
      </c>
      <c r="H72" s="3">
        <v>289290.43</v>
      </c>
      <c r="I72" s="4">
        <v>213505.17</v>
      </c>
      <c r="J72" s="3">
        <v>272368.56</v>
      </c>
      <c r="K72" s="3">
        <v>140645.02000000002</v>
      </c>
      <c r="L72" s="3">
        <v>96284.15</v>
      </c>
      <c r="M72" s="3">
        <v>285661.58999999997</v>
      </c>
      <c r="N72" s="3">
        <v>153001.07</v>
      </c>
      <c r="O72" s="3">
        <v>159003.91</v>
      </c>
      <c r="P72" s="3">
        <v>322941.13500000001</v>
      </c>
      <c r="Q72" s="5">
        <f t="shared" si="1"/>
        <v>2144585.9850000003</v>
      </c>
    </row>
    <row r="73" spans="1:17" x14ac:dyDescent="0.3">
      <c r="A73" s="2" t="s">
        <v>276</v>
      </c>
      <c r="B73" s="2" t="s">
        <v>277</v>
      </c>
      <c r="C73" s="2" t="s">
        <v>39</v>
      </c>
      <c r="D73" s="2" t="s">
        <v>278</v>
      </c>
      <c r="E73" s="3">
        <v>27040</v>
      </c>
      <c r="F73" s="3">
        <v>22198.73</v>
      </c>
      <c r="G73" s="3">
        <v>31196.080000000002</v>
      </c>
      <c r="H73" s="3">
        <v>28227</v>
      </c>
      <c r="I73" s="3">
        <v>46891.21</v>
      </c>
      <c r="J73" s="4"/>
      <c r="K73" s="3">
        <v>5500</v>
      </c>
      <c r="L73" s="3">
        <v>11000</v>
      </c>
      <c r="M73" s="3">
        <v>48777.2</v>
      </c>
      <c r="N73" s="3">
        <v>23501.5</v>
      </c>
      <c r="O73" s="3">
        <v>417487.64</v>
      </c>
      <c r="P73" s="3">
        <v>984805.66</v>
      </c>
      <c r="Q73" s="5">
        <f t="shared" si="1"/>
        <v>1646625.02</v>
      </c>
    </row>
    <row r="74" spans="1:17" x14ac:dyDescent="0.3">
      <c r="A74" s="2" t="s">
        <v>279</v>
      </c>
      <c r="B74" s="2" t="s">
        <v>280</v>
      </c>
      <c r="C74" s="2" t="s">
        <v>281</v>
      </c>
      <c r="D74" s="2" t="s">
        <v>282</v>
      </c>
      <c r="E74" s="4"/>
      <c r="F74" s="3"/>
      <c r="G74" s="3"/>
      <c r="H74" s="3"/>
      <c r="I74" s="3"/>
      <c r="J74" s="3"/>
      <c r="K74" s="3"/>
      <c r="L74" s="4"/>
      <c r="M74" s="4"/>
      <c r="N74" s="4"/>
      <c r="O74" s="4">
        <v>27728</v>
      </c>
      <c r="P74" s="4"/>
      <c r="Q74" s="5">
        <f t="shared" si="1"/>
        <v>27728</v>
      </c>
    </row>
    <row r="75" spans="1:17" x14ac:dyDescent="0.3">
      <c r="A75" s="2" t="s">
        <v>283</v>
      </c>
      <c r="B75" s="2" t="s">
        <v>284</v>
      </c>
      <c r="C75" s="2" t="s">
        <v>285</v>
      </c>
      <c r="D75" s="2" t="s">
        <v>286</v>
      </c>
      <c r="E75" s="4"/>
      <c r="F75" s="4"/>
      <c r="G75" s="4"/>
      <c r="H75" s="4"/>
      <c r="I75" s="4"/>
      <c r="J75" s="4">
        <v>11150</v>
      </c>
      <c r="K75" s="4">
        <v>4100</v>
      </c>
      <c r="L75" s="4"/>
      <c r="M75" s="4"/>
      <c r="N75" s="4">
        <v>6000</v>
      </c>
      <c r="O75" s="4">
        <v>10000</v>
      </c>
      <c r="P75" s="4"/>
      <c r="Q75" s="5">
        <f t="shared" si="1"/>
        <v>31250</v>
      </c>
    </row>
    <row r="76" spans="1:17" x14ac:dyDescent="0.3">
      <c r="A76" s="2" t="s">
        <v>287</v>
      </c>
      <c r="B76" s="2" t="s">
        <v>288</v>
      </c>
      <c r="C76" s="2" t="s">
        <v>289</v>
      </c>
      <c r="D76" s="2" t="s">
        <v>290</v>
      </c>
      <c r="E76" s="4"/>
      <c r="F76" s="4"/>
      <c r="G76" s="4"/>
      <c r="H76" s="4"/>
      <c r="I76" s="4"/>
      <c r="J76" s="3"/>
      <c r="K76" s="4"/>
      <c r="L76" s="4">
        <v>18150</v>
      </c>
      <c r="M76" s="4">
        <v>18150</v>
      </c>
      <c r="N76" s="4">
        <v>36300</v>
      </c>
      <c r="O76" s="4">
        <v>20920</v>
      </c>
      <c r="P76" s="4">
        <v>31836.22</v>
      </c>
      <c r="Q76" s="5">
        <f t="shared" si="1"/>
        <v>125356.22</v>
      </c>
    </row>
    <row r="77" spans="1:17" x14ac:dyDescent="0.3">
      <c r="A77" s="2" t="s">
        <v>291</v>
      </c>
      <c r="B77" s="2" t="s">
        <v>292</v>
      </c>
      <c r="C77" s="2" t="s">
        <v>106</v>
      </c>
      <c r="D77" s="2" t="s">
        <v>36</v>
      </c>
      <c r="E77" s="3">
        <v>8424.02</v>
      </c>
      <c r="F77" s="4">
        <v>327.25</v>
      </c>
      <c r="G77" s="4">
        <v>4256.6200000000008</v>
      </c>
      <c r="H77" s="4">
        <v>9169.2900000000009</v>
      </c>
      <c r="I77" s="4">
        <v>8512.92</v>
      </c>
      <c r="J77" s="4">
        <v>1500</v>
      </c>
      <c r="K77" s="4">
        <v>21568.25</v>
      </c>
      <c r="L77" s="4">
        <v>5626.5</v>
      </c>
      <c r="M77" s="4">
        <v>10315.25</v>
      </c>
      <c r="N77" s="4"/>
      <c r="O77" s="4">
        <v>12720</v>
      </c>
      <c r="P77" s="4"/>
      <c r="Q77" s="5">
        <f t="shared" si="1"/>
        <v>82420.100000000006</v>
      </c>
    </row>
    <row r="78" spans="1:17" x14ac:dyDescent="0.3">
      <c r="A78" s="2" t="s">
        <v>293</v>
      </c>
      <c r="B78" s="2" t="s">
        <v>294</v>
      </c>
      <c r="C78" s="2" t="s">
        <v>295</v>
      </c>
      <c r="D78" s="2" t="s">
        <v>296</v>
      </c>
      <c r="E78" s="4"/>
      <c r="F78" s="4"/>
      <c r="G78" s="4"/>
      <c r="H78" s="4"/>
      <c r="I78" s="4"/>
      <c r="J78" s="4"/>
      <c r="K78" s="4">
        <v>75307</v>
      </c>
      <c r="L78" s="4">
        <v>16932</v>
      </c>
      <c r="M78" s="4">
        <v>43951.89</v>
      </c>
      <c r="N78" s="4"/>
      <c r="O78" s="4"/>
      <c r="P78" s="4">
        <v>77535.3</v>
      </c>
      <c r="Q78" s="5">
        <f t="shared" si="1"/>
        <v>213726.19</v>
      </c>
    </row>
    <row r="79" spans="1:17" x14ac:dyDescent="0.3">
      <c r="A79" s="2" t="s">
        <v>297</v>
      </c>
      <c r="B79" s="2" t="s">
        <v>298</v>
      </c>
      <c r="C79" s="2" t="s">
        <v>299</v>
      </c>
      <c r="D79" s="2" t="s">
        <v>300</v>
      </c>
      <c r="E79" s="4">
        <v>20758.11</v>
      </c>
      <c r="F79" s="4"/>
      <c r="G79" s="4">
        <v>23603.45</v>
      </c>
      <c r="H79" s="4">
        <v>32657.13</v>
      </c>
      <c r="I79" s="4">
        <v>46869.37</v>
      </c>
      <c r="J79" s="4"/>
      <c r="K79" s="4">
        <v>1662.84</v>
      </c>
      <c r="L79" s="4">
        <v>3206.5</v>
      </c>
      <c r="M79" s="4">
        <v>6413</v>
      </c>
      <c r="N79" s="4">
        <v>22445.5</v>
      </c>
      <c r="O79" s="4">
        <v>32065</v>
      </c>
      <c r="P79" s="4">
        <v>50000</v>
      </c>
      <c r="Q79" s="5">
        <f t="shared" si="1"/>
        <v>239680.9</v>
      </c>
    </row>
    <row r="80" spans="1:17" x14ac:dyDescent="0.3">
      <c r="A80" s="2" t="s">
        <v>301</v>
      </c>
      <c r="B80" s="2" t="s">
        <v>302</v>
      </c>
      <c r="C80" s="2" t="s">
        <v>289</v>
      </c>
      <c r="D80" s="2" t="s">
        <v>303</v>
      </c>
      <c r="E80" s="3"/>
      <c r="F80" s="3">
        <v>3389.83</v>
      </c>
      <c r="G80" s="3"/>
      <c r="H80" s="3"/>
      <c r="I80" s="4"/>
      <c r="J80" s="4"/>
      <c r="K80" s="4">
        <v>1500</v>
      </c>
      <c r="L80" s="4">
        <v>3987</v>
      </c>
      <c r="M80" s="4">
        <v>16435.61</v>
      </c>
      <c r="N80" s="4">
        <v>54179.14</v>
      </c>
      <c r="O80" s="4">
        <v>168882.72</v>
      </c>
      <c r="P80" s="4">
        <v>114062</v>
      </c>
      <c r="Q80" s="5">
        <f t="shared" si="1"/>
        <v>362436.3</v>
      </c>
    </row>
    <row r="81" spans="1:17" x14ac:dyDescent="0.3">
      <c r="A81" s="2" t="s">
        <v>304</v>
      </c>
      <c r="B81" s="2" t="s">
        <v>305</v>
      </c>
      <c r="C81" s="2" t="s">
        <v>306</v>
      </c>
      <c r="D81" s="2" t="s">
        <v>307</v>
      </c>
      <c r="E81" s="4">
        <v>27225</v>
      </c>
      <c r="F81" s="3">
        <v>28132.5</v>
      </c>
      <c r="G81" s="4"/>
      <c r="H81" s="4"/>
      <c r="I81" s="4"/>
      <c r="J81" s="3"/>
      <c r="K81" s="4">
        <v>24808.9</v>
      </c>
      <c r="L81" s="4">
        <v>5680.29</v>
      </c>
      <c r="M81" s="4">
        <v>16743.330000000002</v>
      </c>
      <c r="N81" s="4">
        <v>7409.5</v>
      </c>
      <c r="O81" s="4">
        <v>11428.6</v>
      </c>
      <c r="P81" s="4">
        <v>74710.600000000006</v>
      </c>
      <c r="Q81" s="5">
        <f t="shared" si="1"/>
        <v>196138.72</v>
      </c>
    </row>
    <row r="82" spans="1:17" x14ac:dyDescent="0.3">
      <c r="A82" s="2" t="s">
        <v>308</v>
      </c>
      <c r="B82" s="2" t="s">
        <v>309</v>
      </c>
      <c r="C82" s="2" t="s">
        <v>30</v>
      </c>
      <c r="D82" s="2" t="s">
        <v>310</v>
      </c>
      <c r="E82" s="4"/>
      <c r="F82" s="4"/>
      <c r="G82" s="4"/>
      <c r="H82" s="4">
        <v>5655.83</v>
      </c>
      <c r="I82" s="4"/>
      <c r="J82" s="4"/>
      <c r="K82" s="4"/>
      <c r="L82" s="4"/>
      <c r="M82" s="4">
        <v>20894.239999999998</v>
      </c>
      <c r="N82" s="4">
        <v>19250</v>
      </c>
      <c r="O82" s="4">
        <v>30570.880000000001</v>
      </c>
      <c r="P82" s="4">
        <v>33140.985000000001</v>
      </c>
      <c r="Q82" s="5">
        <f t="shared" si="1"/>
        <v>109511.935</v>
      </c>
    </row>
    <row r="83" spans="1:17" x14ac:dyDescent="0.3">
      <c r="A83" s="2" t="s">
        <v>311</v>
      </c>
      <c r="B83" s="2" t="s">
        <v>312</v>
      </c>
      <c r="C83" s="2" t="s">
        <v>313</v>
      </c>
      <c r="D83" s="2" t="s">
        <v>314</v>
      </c>
      <c r="E83" s="3"/>
      <c r="F83" s="3"/>
      <c r="G83" s="4"/>
      <c r="H83" s="4"/>
      <c r="I83" s="4"/>
      <c r="J83" s="3">
        <v>11320</v>
      </c>
      <c r="K83" s="4">
        <v>11320</v>
      </c>
      <c r="L83" s="4">
        <v>10774</v>
      </c>
      <c r="M83" s="4">
        <v>3996</v>
      </c>
      <c r="N83" s="4">
        <v>500</v>
      </c>
      <c r="O83" s="4">
        <v>68194</v>
      </c>
      <c r="P83" s="4">
        <v>7924</v>
      </c>
      <c r="Q83" s="5">
        <f t="shared" si="1"/>
        <v>114028</v>
      </c>
    </row>
    <row r="84" spans="1:17" x14ac:dyDescent="0.3">
      <c r="A84" s="2" t="s">
        <v>315</v>
      </c>
      <c r="B84" s="2" t="s">
        <v>316</v>
      </c>
      <c r="C84" s="2" t="s">
        <v>317</v>
      </c>
      <c r="D84" s="2" t="s">
        <v>96</v>
      </c>
      <c r="E84" s="3"/>
      <c r="F84" s="3">
        <v>37200</v>
      </c>
      <c r="G84" s="3">
        <v>30895</v>
      </c>
      <c r="H84" s="4">
        <v>34800</v>
      </c>
      <c r="I84" s="4"/>
      <c r="J84" s="4"/>
      <c r="K84" s="3">
        <v>10285</v>
      </c>
      <c r="L84" s="3">
        <v>42350</v>
      </c>
      <c r="M84" s="3"/>
      <c r="N84" s="3"/>
      <c r="O84" s="3"/>
      <c r="P84" s="3">
        <v>167011.1</v>
      </c>
      <c r="Q84" s="5">
        <f t="shared" si="1"/>
        <v>322541.09999999998</v>
      </c>
    </row>
    <row r="85" spans="1:17" x14ac:dyDescent="0.3">
      <c r="A85" s="2" t="s">
        <v>318</v>
      </c>
      <c r="B85" s="2" t="s">
        <v>252</v>
      </c>
      <c r="C85" s="2" t="s">
        <v>319</v>
      </c>
      <c r="D85" s="2" t="s">
        <v>76</v>
      </c>
      <c r="E85" s="3"/>
      <c r="F85" s="4">
        <v>2451.6400000000003</v>
      </c>
      <c r="G85" s="4">
        <v>9441.8850000000002</v>
      </c>
      <c r="H85" s="4"/>
      <c r="I85" s="4">
        <v>800</v>
      </c>
      <c r="J85" s="4">
        <v>76735</v>
      </c>
      <c r="K85" s="3"/>
      <c r="L85" s="3">
        <v>1700</v>
      </c>
      <c r="M85" s="3"/>
      <c r="N85" s="3">
        <v>11320</v>
      </c>
      <c r="O85" s="3">
        <v>210956.75</v>
      </c>
      <c r="P85" s="3">
        <v>229215.73499999999</v>
      </c>
      <c r="Q85" s="5">
        <f t="shared" si="1"/>
        <v>542621.01</v>
      </c>
    </row>
    <row r="86" spans="1:17" x14ac:dyDescent="0.3">
      <c r="A86" s="2" t="s">
        <v>320</v>
      </c>
      <c r="B86" s="2" t="s">
        <v>321</v>
      </c>
      <c r="C86" s="2" t="s">
        <v>322</v>
      </c>
      <c r="D86" s="2" t="s">
        <v>323</v>
      </c>
      <c r="E86" s="4"/>
      <c r="F86" s="4"/>
      <c r="G86" s="4"/>
      <c r="H86" s="4"/>
      <c r="I86" s="4"/>
      <c r="J86" s="3"/>
      <c r="K86" s="4"/>
      <c r="L86" s="4">
        <v>7562.5</v>
      </c>
      <c r="M86" s="4">
        <v>7562.5</v>
      </c>
      <c r="N86" s="4">
        <v>15125</v>
      </c>
      <c r="O86" s="4">
        <v>87.545000000000002</v>
      </c>
      <c r="P86" s="4"/>
      <c r="Q86" s="5">
        <f t="shared" si="1"/>
        <v>30337.544999999998</v>
      </c>
    </row>
    <row r="87" spans="1:17" x14ac:dyDescent="0.3">
      <c r="A87" s="2" t="s">
        <v>324</v>
      </c>
      <c r="B87" s="2" t="s">
        <v>325</v>
      </c>
      <c r="C87" s="2" t="s">
        <v>289</v>
      </c>
      <c r="D87" s="2" t="s">
        <v>326</v>
      </c>
      <c r="E87" s="3">
        <v>12493.25</v>
      </c>
      <c r="F87" s="3"/>
      <c r="G87" s="3"/>
      <c r="H87" s="3">
        <v>29705.5</v>
      </c>
      <c r="I87" s="3">
        <v>6935.6</v>
      </c>
      <c r="J87" s="3">
        <v>28686.1</v>
      </c>
      <c r="K87" s="3">
        <v>2050</v>
      </c>
      <c r="L87" s="3"/>
      <c r="M87" s="3">
        <v>20908.8</v>
      </c>
      <c r="N87" s="3">
        <v>4706</v>
      </c>
      <c r="O87" s="3">
        <v>18295.2</v>
      </c>
      <c r="P87" s="3">
        <v>6000</v>
      </c>
      <c r="Q87" s="5">
        <f t="shared" si="1"/>
        <v>129780.45</v>
      </c>
    </row>
    <row r="88" spans="1:17" x14ac:dyDescent="0.3">
      <c r="A88" s="2" t="s">
        <v>327</v>
      </c>
      <c r="B88" s="2" t="s">
        <v>328</v>
      </c>
      <c r="C88" s="2" t="s">
        <v>329</v>
      </c>
      <c r="D88" s="2" t="s">
        <v>323</v>
      </c>
      <c r="E88" s="4"/>
      <c r="F88" s="4"/>
      <c r="G88" s="4"/>
      <c r="H88" s="4">
        <v>15391.2</v>
      </c>
      <c r="I88" s="4">
        <v>2492.6</v>
      </c>
      <c r="J88" s="4">
        <v>6316.2</v>
      </c>
      <c r="K88" s="4">
        <v>26136</v>
      </c>
      <c r="L88" s="4">
        <v>3872</v>
      </c>
      <c r="M88" s="4">
        <v>8712</v>
      </c>
      <c r="N88" s="4"/>
      <c r="O88" s="4"/>
      <c r="P88" s="4"/>
      <c r="Q88" s="5">
        <f t="shared" si="1"/>
        <v>62920</v>
      </c>
    </row>
    <row r="89" spans="1:17" x14ac:dyDescent="0.3">
      <c r="A89" s="2" t="s">
        <v>330</v>
      </c>
      <c r="B89" s="2" t="s">
        <v>331</v>
      </c>
      <c r="C89" s="2" t="s">
        <v>332</v>
      </c>
      <c r="D89" s="2" t="s">
        <v>333</v>
      </c>
      <c r="E89" s="4"/>
      <c r="F89" s="3"/>
      <c r="G89" s="3"/>
      <c r="H89" s="4"/>
      <c r="I89" s="4"/>
      <c r="J89" s="4"/>
      <c r="K89" s="4"/>
      <c r="L89" s="3"/>
      <c r="M89" s="4">
        <v>44239.8</v>
      </c>
      <c r="N89" s="4"/>
      <c r="O89" s="4"/>
      <c r="P89" s="4">
        <v>27819.219999999998</v>
      </c>
      <c r="Q89" s="5">
        <f t="shared" si="1"/>
        <v>72059.02</v>
      </c>
    </row>
    <row r="90" spans="1:17" x14ac:dyDescent="0.3">
      <c r="A90" s="2" t="s">
        <v>334</v>
      </c>
      <c r="B90" s="2" t="s">
        <v>335</v>
      </c>
      <c r="C90" s="2" t="s">
        <v>336</v>
      </c>
      <c r="D90" s="2" t="s">
        <v>337</v>
      </c>
      <c r="E90" s="3"/>
      <c r="F90" s="3"/>
      <c r="G90" s="3"/>
      <c r="H90" s="3"/>
      <c r="I90" s="3"/>
      <c r="J90" s="3"/>
      <c r="K90" s="3"/>
      <c r="L90" s="3"/>
      <c r="M90" s="4"/>
      <c r="N90" s="4">
        <v>632757.07999999996</v>
      </c>
      <c r="O90" s="4">
        <v>93816.58</v>
      </c>
      <c r="P90" s="4">
        <v>639994.9800000001</v>
      </c>
      <c r="Q90" s="5">
        <f t="shared" si="1"/>
        <v>1366568.6400000001</v>
      </c>
    </row>
    <row r="91" spans="1:17" x14ac:dyDescent="0.3">
      <c r="A91" s="2" t="s">
        <v>338</v>
      </c>
      <c r="B91" s="2" t="s">
        <v>339</v>
      </c>
      <c r="C91" s="2" t="s">
        <v>332</v>
      </c>
      <c r="D91" s="2" t="s">
        <v>340</v>
      </c>
      <c r="E91" s="4"/>
      <c r="F91" s="3"/>
      <c r="G91" s="4"/>
      <c r="H91" s="3"/>
      <c r="I91" s="4"/>
      <c r="J91" s="4">
        <v>4023.23</v>
      </c>
      <c r="K91" s="4"/>
      <c r="L91" s="4"/>
      <c r="M91" s="4">
        <v>44429.574999999997</v>
      </c>
      <c r="N91" s="4">
        <v>100555.91499999999</v>
      </c>
      <c r="O91" s="4">
        <v>170873.66</v>
      </c>
      <c r="P91" s="4">
        <v>288624</v>
      </c>
      <c r="Q91" s="5">
        <f t="shared" si="1"/>
        <v>608506.38</v>
      </c>
    </row>
    <row r="92" spans="1:17" x14ac:dyDescent="0.3">
      <c r="A92" s="2" t="s">
        <v>341</v>
      </c>
      <c r="B92" s="2" t="s">
        <v>342</v>
      </c>
      <c r="C92" s="2" t="s">
        <v>298</v>
      </c>
      <c r="D92" s="2" t="s">
        <v>343</v>
      </c>
      <c r="E92" s="3">
        <v>53578.8</v>
      </c>
      <c r="F92" s="3">
        <v>38083.599999999999</v>
      </c>
      <c r="G92" s="3">
        <v>81097.33</v>
      </c>
      <c r="H92" s="3">
        <v>46761.75</v>
      </c>
      <c r="I92" s="3">
        <v>56114</v>
      </c>
      <c r="J92" s="3">
        <v>44001.479999999996</v>
      </c>
      <c r="K92" s="3">
        <v>192373.73</v>
      </c>
      <c r="L92" s="3">
        <v>102759.19</v>
      </c>
      <c r="M92" s="3">
        <v>37371.879999999997</v>
      </c>
      <c r="N92" s="3">
        <v>50283</v>
      </c>
      <c r="O92" s="3">
        <v>25410</v>
      </c>
      <c r="P92" s="3">
        <v>197309.51</v>
      </c>
      <c r="Q92" s="5">
        <f t="shared" si="1"/>
        <v>925144.2699999999</v>
      </c>
    </row>
    <row r="93" spans="1:17" x14ac:dyDescent="0.3">
      <c r="A93" s="2" t="s">
        <v>344</v>
      </c>
      <c r="B93" s="2" t="s">
        <v>345</v>
      </c>
      <c r="C93" s="2" t="s">
        <v>346</v>
      </c>
      <c r="D93" s="2" t="s">
        <v>347</v>
      </c>
      <c r="E93" s="3">
        <v>8712</v>
      </c>
      <c r="F93" s="3"/>
      <c r="G93" s="4">
        <v>15488</v>
      </c>
      <c r="H93" s="3"/>
      <c r="I93" s="3">
        <v>8470</v>
      </c>
      <c r="J93" s="3">
        <v>5808</v>
      </c>
      <c r="K93" s="4">
        <v>9922</v>
      </c>
      <c r="L93" s="4">
        <v>1270.5</v>
      </c>
      <c r="M93" s="4">
        <v>2541</v>
      </c>
      <c r="N93" s="4">
        <v>8893.5</v>
      </c>
      <c r="O93" s="4">
        <v>12705</v>
      </c>
      <c r="P93" s="4"/>
      <c r="Q93" s="5">
        <f t="shared" si="1"/>
        <v>73810</v>
      </c>
    </row>
    <row r="94" spans="1:17" x14ac:dyDescent="0.3">
      <c r="A94" s="2" t="s">
        <v>348</v>
      </c>
      <c r="B94" s="2" t="s">
        <v>349</v>
      </c>
      <c r="C94" s="2" t="s">
        <v>350</v>
      </c>
      <c r="D94" s="2" t="s">
        <v>159</v>
      </c>
      <c r="E94" s="3">
        <v>14762</v>
      </c>
      <c r="F94" s="3"/>
      <c r="G94" s="3"/>
      <c r="H94" s="3">
        <v>1092</v>
      </c>
      <c r="I94" s="3">
        <v>925</v>
      </c>
      <c r="J94" s="3"/>
      <c r="K94" s="3">
        <v>1709.18</v>
      </c>
      <c r="L94" s="3"/>
      <c r="M94" s="4"/>
      <c r="N94" s="4">
        <v>59838.33</v>
      </c>
      <c r="O94" s="4">
        <v>25000</v>
      </c>
      <c r="P94" s="4">
        <v>26899.63</v>
      </c>
      <c r="Q94" s="5">
        <f t="shared" si="1"/>
        <v>130226.14000000001</v>
      </c>
    </row>
    <row r="95" spans="1:17" x14ac:dyDescent="0.3">
      <c r="A95" s="2" t="s">
        <v>351</v>
      </c>
      <c r="B95" s="2" t="s">
        <v>352</v>
      </c>
      <c r="C95" s="2" t="s">
        <v>226</v>
      </c>
      <c r="D95" s="2" t="s">
        <v>221</v>
      </c>
      <c r="E95" s="3"/>
      <c r="F95" s="4"/>
      <c r="G95" s="4">
        <v>15800</v>
      </c>
      <c r="H95" s="4"/>
      <c r="I95" s="3"/>
      <c r="J95" s="4"/>
      <c r="K95" s="4">
        <v>42701.375</v>
      </c>
      <c r="L95" s="4">
        <v>10617.75</v>
      </c>
      <c r="M95" s="4">
        <v>28758.53</v>
      </c>
      <c r="N95" s="4">
        <v>32396.400000000001</v>
      </c>
      <c r="O95" s="4">
        <v>80605.86</v>
      </c>
      <c r="P95" s="4">
        <v>63888.66</v>
      </c>
      <c r="Q95" s="5">
        <f t="shared" si="1"/>
        <v>274768.57499999995</v>
      </c>
    </row>
    <row r="96" spans="1:17" x14ac:dyDescent="0.3">
      <c r="A96" s="2" t="s">
        <v>353</v>
      </c>
      <c r="B96" s="2" t="s">
        <v>354</v>
      </c>
      <c r="C96" s="2" t="s">
        <v>355</v>
      </c>
      <c r="D96" s="2" t="s">
        <v>356</v>
      </c>
      <c r="E96" s="4"/>
      <c r="F96" s="3"/>
      <c r="G96" s="4"/>
      <c r="H96" s="4"/>
      <c r="I96" s="4"/>
      <c r="J96" s="4"/>
      <c r="K96" s="4"/>
      <c r="L96" s="4"/>
      <c r="M96" s="4">
        <v>8330</v>
      </c>
      <c r="N96" s="4">
        <v>518887.32</v>
      </c>
      <c r="O96" s="4"/>
      <c r="P96" s="4">
        <v>65116.149999999994</v>
      </c>
      <c r="Q96" s="5">
        <f t="shared" si="1"/>
        <v>592333.47000000009</v>
      </c>
    </row>
    <row r="97" spans="1:17" x14ac:dyDescent="0.3">
      <c r="A97" s="2" t="s">
        <v>357</v>
      </c>
      <c r="B97" s="2" t="s">
        <v>358</v>
      </c>
      <c r="C97" s="2" t="s">
        <v>316</v>
      </c>
      <c r="D97" s="2" t="s">
        <v>359</v>
      </c>
      <c r="E97" s="4">
        <v>5138.5</v>
      </c>
      <c r="F97" s="4">
        <v>9826.91</v>
      </c>
      <c r="G97" s="4">
        <v>400</v>
      </c>
      <c r="H97" s="4"/>
      <c r="I97" s="4">
        <v>24069.99</v>
      </c>
      <c r="J97" s="4">
        <v>9971.26</v>
      </c>
      <c r="K97" s="4">
        <v>12753.98</v>
      </c>
      <c r="L97" s="4">
        <v>52005.8</v>
      </c>
      <c r="M97" s="4">
        <v>37848</v>
      </c>
      <c r="N97" s="4">
        <v>82218.740000000005</v>
      </c>
      <c r="O97" s="4">
        <v>52142.92</v>
      </c>
      <c r="P97" s="4">
        <v>47125</v>
      </c>
      <c r="Q97" s="5">
        <f t="shared" si="1"/>
        <v>333501.09999999998</v>
      </c>
    </row>
    <row r="98" spans="1:17" x14ac:dyDescent="0.3">
      <c r="A98" s="2" t="s">
        <v>360</v>
      </c>
      <c r="B98" s="2" t="s">
        <v>361</v>
      </c>
      <c r="C98" s="2" t="s">
        <v>362</v>
      </c>
      <c r="D98" s="2" t="s">
        <v>167</v>
      </c>
      <c r="E98" s="3"/>
      <c r="F98" s="3"/>
      <c r="G98" s="3"/>
      <c r="H98" s="3"/>
      <c r="I98" s="3">
        <v>30175</v>
      </c>
      <c r="J98" s="3">
        <v>14520</v>
      </c>
      <c r="K98" s="3">
        <v>24805</v>
      </c>
      <c r="L98" s="3">
        <v>7562.5</v>
      </c>
      <c r="M98" s="4">
        <v>22687.5</v>
      </c>
      <c r="N98" s="4">
        <v>56695</v>
      </c>
      <c r="O98" s="4">
        <v>88945</v>
      </c>
      <c r="P98" s="4">
        <v>46195</v>
      </c>
      <c r="Q98" s="5">
        <f t="shared" si="1"/>
        <v>291585</v>
      </c>
    </row>
    <row r="99" spans="1:17" x14ac:dyDescent="0.3">
      <c r="A99" s="2" t="s">
        <v>363</v>
      </c>
      <c r="B99" s="2" t="s">
        <v>364</v>
      </c>
      <c r="C99" s="2" t="s">
        <v>365</v>
      </c>
      <c r="D99" s="2" t="s">
        <v>366</v>
      </c>
      <c r="E99" s="3"/>
      <c r="F99" s="3"/>
      <c r="G99" s="3"/>
      <c r="H99" s="3"/>
      <c r="I99" s="3"/>
      <c r="J99" s="3"/>
      <c r="K99" s="3">
        <v>600</v>
      </c>
      <c r="L99" s="3">
        <v>45590.080000000002</v>
      </c>
      <c r="M99" s="3">
        <v>29205.955000000002</v>
      </c>
      <c r="N99" s="3">
        <v>225850.32499999998</v>
      </c>
      <c r="O99" s="3">
        <v>37807.550000000003</v>
      </c>
      <c r="P99" s="3">
        <v>287131.15000000002</v>
      </c>
      <c r="Q99" s="5">
        <f t="shared" si="1"/>
        <v>626185.06000000006</v>
      </c>
    </row>
    <row r="100" spans="1:17" x14ac:dyDescent="0.3">
      <c r="A100" s="2" t="s">
        <v>367</v>
      </c>
      <c r="B100" s="2" t="s">
        <v>368</v>
      </c>
      <c r="C100" s="2" t="s">
        <v>369</v>
      </c>
      <c r="D100" s="2" t="s">
        <v>307</v>
      </c>
      <c r="E100" s="4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5">
        <f t="shared" si="1"/>
        <v>0</v>
      </c>
    </row>
    <row r="101" spans="1:17" x14ac:dyDescent="0.3">
      <c r="A101" s="2" t="s">
        <v>370</v>
      </c>
      <c r="B101" s="2" t="s">
        <v>371</v>
      </c>
      <c r="C101" s="2" t="s">
        <v>372</v>
      </c>
      <c r="D101" s="2" t="s">
        <v>373</v>
      </c>
      <c r="E101" s="3">
        <v>4500</v>
      </c>
      <c r="F101" s="3"/>
      <c r="G101" s="3">
        <v>9000</v>
      </c>
      <c r="H101" s="3">
        <v>49000</v>
      </c>
      <c r="I101" s="3">
        <v>25000</v>
      </c>
      <c r="J101" s="3">
        <v>15500</v>
      </c>
      <c r="K101" s="3">
        <v>8000</v>
      </c>
      <c r="L101" s="3">
        <v>87597.815000000002</v>
      </c>
      <c r="M101" s="3">
        <v>31885.125</v>
      </c>
      <c r="N101" s="3">
        <v>25331.52</v>
      </c>
      <c r="O101" s="3">
        <v>35165.619999999995</v>
      </c>
      <c r="P101" s="3"/>
      <c r="Q101" s="5">
        <f t="shared" si="1"/>
        <v>290980.07999999996</v>
      </c>
    </row>
    <row r="102" spans="1:17" x14ac:dyDescent="0.3">
      <c r="A102" s="6" t="s">
        <v>374</v>
      </c>
      <c r="B102" s="6" t="s">
        <v>375</v>
      </c>
      <c r="C102" s="6" t="s">
        <v>328</v>
      </c>
      <c r="D102" s="6" t="s">
        <v>376</v>
      </c>
      <c r="E102" s="5">
        <v>200501.2</v>
      </c>
      <c r="F102" s="5">
        <v>191511.1</v>
      </c>
      <c r="G102" s="5">
        <v>700</v>
      </c>
      <c r="H102" s="5">
        <v>37428.93</v>
      </c>
      <c r="I102" s="5">
        <v>6098.4</v>
      </c>
      <c r="J102" s="5">
        <v>32702.67</v>
      </c>
      <c r="K102" s="5">
        <v>45223.75</v>
      </c>
      <c r="L102" s="5">
        <v>11797.5</v>
      </c>
      <c r="M102" s="5">
        <v>21628.75</v>
      </c>
      <c r="N102" s="5">
        <v>8971.9349999999995</v>
      </c>
      <c r="O102" s="5">
        <v>44770</v>
      </c>
      <c r="P102" s="5">
        <v>82736</v>
      </c>
      <c r="Q102" s="5">
        <f t="shared" si="1"/>
        <v>684070.2350000001</v>
      </c>
    </row>
    <row r="103" spans="1:17" x14ac:dyDescent="0.3">
      <c r="A103" s="6" t="s">
        <v>377</v>
      </c>
      <c r="B103" s="6" t="s">
        <v>378</v>
      </c>
      <c r="C103" s="6" t="s">
        <v>379</v>
      </c>
      <c r="D103" s="6" t="s">
        <v>36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>
        <f t="shared" si="1"/>
        <v>0</v>
      </c>
    </row>
    <row r="104" spans="1:17" x14ac:dyDescent="0.3">
      <c r="A104" s="6" t="s">
        <v>380</v>
      </c>
      <c r="B104" s="6" t="s">
        <v>381</v>
      </c>
      <c r="C104" s="6" t="s">
        <v>232</v>
      </c>
      <c r="D104" s="6" t="s">
        <v>28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>
        <v>9680</v>
      </c>
      <c r="P104" s="5">
        <v>21064.144999999997</v>
      </c>
      <c r="Q104" s="5">
        <f t="shared" si="1"/>
        <v>30744.144999999997</v>
      </c>
    </row>
    <row r="105" spans="1:17" x14ac:dyDescent="0.3"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x14ac:dyDescent="0.3"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x14ac:dyDescent="0.3"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x14ac:dyDescent="0.3"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x14ac:dyDescent="0.3"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x14ac:dyDescent="0.3"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x14ac:dyDescent="0.3"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x14ac:dyDescent="0.3"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5:17" x14ac:dyDescent="0.3"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5:17" x14ac:dyDescent="0.3"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5:17" x14ac:dyDescent="0.3"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5:17" x14ac:dyDescent="0.3"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5:17" x14ac:dyDescent="0.3"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5:17" x14ac:dyDescent="0.3"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5:17" x14ac:dyDescent="0.3"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5:17" x14ac:dyDescent="0.3"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5:17" x14ac:dyDescent="0.3"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5:17" x14ac:dyDescent="0.3"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5:17" x14ac:dyDescent="0.3"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5:17" x14ac:dyDescent="0.3"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5:17" x14ac:dyDescent="0.3"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5:17" x14ac:dyDescent="0.3"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5:17" x14ac:dyDescent="0.3"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5:17" x14ac:dyDescent="0.3"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5:17" x14ac:dyDescent="0.3"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5:17" x14ac:dyDescent="0.3"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5:17" x14ac:dyDescent="0.3"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5:17" x14ac:dyDescent="0.3"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5:17" x14ac:dyDescent="0.3"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5:17" x14ac:dyDescent="0.3"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5:17" x14ac:dyDescent="0.3"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5:17" x14ac:dyDescent="0.3"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5:17" x14ac:dyDescent="0.3"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5:17" x14ac:dyDescent="0.3"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5:17" x14ac:dyDescent="0.3"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5:17" x14ac:dyDescent="0.3"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5:17" x14ac:dyDescent="0.3"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5:17" x14ac:dyDescent="0.3"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5:17" x14ac:dyDescent="0.3"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5:17" x14ac:dyDescent="0.3"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5:17" x14ac:dyDescent="0.3"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5:17" x14ac:dyDescent="0.3"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5:17" x14ac:dyDescent="0.3"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5:17" x14ac:dyDescent="0.3"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5:17" x14ac:dyDescent="0.3"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5:17" x14ac:dyDescent="0.3"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5:17" x14ac:dyDescent="0.3"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5:17" x14ac:dyDescent="0.3"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5:17" x14ac:dyDescent="0.3"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5:17" x14ac:dyDescent="0.3"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5:17" x14ac:dyDescent="0.3"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5:17" x14ac:dyDescent="0.3"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5:17" x14ac:dyDescent="0.3"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5:17" x14ac:dyDescent="0.3"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5:17" x14ac:dyDescent="0.3"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5:17" x14ac:dyDescent="0.3"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5:17" x14ac:dyDescent="0.3"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5:17" x14ac:dyDescent="0.3"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5:17" x14ac:dyDescent="0.3"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5:17" x14ac:dyDescent="0.3"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5:17" x14ac:dyDescent="0.3"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5:17" x14ac:dyDescent="0.3"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5:17" x14ac:dyDescent="0.3"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5:17" x14ac:dyDescent="0.3"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5:17" x14ac:dyDescent="0.3"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5:17" x14ac:dyDescent="0.3"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5:17" x14ac:dyDescent="0.3"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5:17" x14ac:dyDescent="0.3"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5:17" x14ac:dyDescent="0.3"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5:17" x14ac:dyDescent="0.3"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5:17" x14ac:dyDescent="0.3"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5:17" x14ac:dyDescent="0.3"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5:17" x14ac:dyDescent="0.3"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5:17" x14ac:dyDescent="0.3"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5:17" x14ac:dyDescent="0.3"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5:17" x14ac:dyDescent="0.3"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5:17" x14ac:dyDescent="0.3"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5:17" x14ac:dyDescent="0.3"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5:17" x14ac:dyDescent="0.3"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5:17" x14ac:dyDescent="0.3"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5:17" x14ac:dyDescent="0.3"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5:17" x14ac:dyDescent="0.3"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5:17" x14ac:dyDescent="0.3"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5:17" x14ac:dyDescent="0.3"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5:17" x14ac:dyDescent="0.3"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5:17" x14ac:dyDescent="0.3"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5:17" x14ac:dyDescent="0.3"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5:17" x14ac:dyDescent="0.3"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5:17" x14ac:dyDescent="0.3"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5:17" x14ac:dyDescent="0.3"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5:17" x14ac:dyDescent="0.3"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5:17" x14ac:dyDescent="0.3"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5:17" x14ac:dyDescent="0.3"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5:17" x14ac:dyDescent="0.3"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5:17" x14ac:dyDescent="0.3"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5:17" x14ac:dyDescent="0.3"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5:17" x14ac:dyDescent="0.3"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5:17" x14ac:dyDescent="0.3"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5:17" x14ac:dyDescent="0.3"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5:17" x14ac:dyDescent="0.3"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5:17" x14ac:dyDescent="0.3"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5:17" x14ac:dyDescent="0.3"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5:17" x14ac:dyDescent="0.3"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5:17" x14ac:dyDescent="0.3"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5:17" x14ac:dyDescent="0.3"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5:17" x14ac:dyDescent="0.3"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5:17" x14ac:dyDescent="0.3"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5:17" x14ac:dyDescent="0.3"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5:17" x14ac:dyDescent="0.3"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5:17" x14ac:dyDescent="0.3"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5:17" x14ac:dyDescent="0.3"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5:17" x14ac:dyDescent="0.3"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5:17" x14ac:dyDescent="0.3"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5:17" x14ac:dyDescent="0.3"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5:17" x14ac:dyDescent="0.3"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5:17" x14ac:dyDescent="0.3"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5:17" x14ac:dyDescent="0.3"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5:17" x14ac:dyDescent="0.3"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5:17" x14ac:dyDescent="0.3"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5:17" x14ac:dyDescent="0.3"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5:17" x14ac:dyDescent="0.3"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5:17" x14ac:dyDescent="0.3"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5:17" x14ac:dyDescent="0.3"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5:17" x14ac:dyDescent="0.3"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5:17" x14ac:dyDescent="0.3"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5:17" x14ac:dyDescent="0.3"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5:17" x14ac:dyDescent="0.3"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5:17" x14ac:dyDescent="0.3"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5:17" x14ac:dyDescent="0.3"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5:17" x14ac:dyDescent="0.3"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5:17" x14ac:dyDescent="0.3"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5:17" x14ac:dyDescent="0.3"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5:17" x14ac:dyDescent="0.3"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5:17" x14ac:dyDescent="0.3"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5:17" x14ac:dyDescent="0.3"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5:17" x14ac:dyDescent="0.3"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5:17" x14ac:dyDescent="0.3"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5:17" x14ac:dyDescent="0.3"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5:17" x14ac:dyDescent="0.3"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5:17" x14ac:dyDescent="0.3"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5:17" x14ac:dyDescent="0.3"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5:17" x14ac:dyDescent="0.3"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5:17" x14ac:dyDescent="0.3"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5:17" x14ac:dyDescent="0.3"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5:17" x14ac:dyDescent="0.3"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5:17" x14ac:dyDescent="0.3"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5:17" x14ac:dyDescent="0.3"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5:17" x14ac:dyDescent="0.3"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5:17" x14ac:dyDescent="0.3"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5:17" x14ac:dyDescent="0.3"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</row>
  </sheetData>
  <autoFilter ref="A1:Q1" xr:uid="{DC052EB2-0CC2-46AA-830D-9BEEFEB65BCD}"/>
  <pageMargins left="0.70866141732283472" right="0.70866141732283472" top="0.74803149606299213" bottom="0.74803149606299213" header="0.31496062992125984" footer="0.31496062992125984"/>
  <pageSetup paperSize="9" scale="79" fitToHeight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1</vt:i4>
      </vt:variant>
    </vt:vector>
  </HeadingPairs>
  <TitlesOfParts>
    <vt:vector size="5" baseType="lpstr">
      <vt:lpstr>PAD</vt:lpstr>
      <vt:lpstr>DiC</vt:lpstr>
      <vt:lpstr>PAR</vt:lpstr>
      <vt:lpstr>PATT</vt:lpstr>
      <vt:lpstr>PATT!Títols_per_imprimir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2023-05-22T06:23:40Z</dcterms:created>
  <dcterms:modified xsi:type="dcterms:W3CDTF">2023-05-22T06:30:12Z</dcterms:modified>
</cp:coreProperties>
</file>