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PAQ\GPAQ-COMU\Estadístiques internes\Nou portal dades\Llibre de dades\Docència\"/>
    </mc:Choice>
  </mc:AlternateContent>
  <bookViews>
    <workbookView xWindow="0" yWindow="0" windowWidth="19200" windowHeight="7170" activeTab="1"/>
  </bookViews>
  <sheets>
    <sheet name="19-20" sheetId="1" r:id="rId1"/>
    <sheet name="18-19" sheetId="3" r:id="rId2"/>
    <sheet name="17-18" sheetId="4" r:id="rId3"/>
  </sheets>
  <calcPr calcId="162913"/>
</workbook>
</file>

<file path=xl/calcChain.xml><?xml version="1.0" encoding="utf-8"?>
<calcChain xmlns="http://schemas.openxmlformats.org/spreadsheetml/2006/main">
  <c r="K7" i="4" l="1"/>
  <c r="K8" i="4"/>
  <c r="K9" i="4"/>
  <c r="K10" i="4"/>
  <c r="K11" i="4"/>
  <c r="K12" i="4"/>
  <c r="K13" i="4"/>
  <c r="K14" i="4"/>
  <c r="C15" i="4"/>
  <c r="D15" i="4"/>
  <c r="E15" i="4"/>
  <c r="F15" i="4"/>
  <c r="G15" i="4"/>
  <c r="H15" i="4"/>
  <c r="I15" i="4"/>
  <c r="J15" i="4"/>
  <c r="K18" i="4"/>
  <c r="K19" i="4"/>
  <c r="K20" i="4"/>
  <c r="K21" i="4"/>
  <c r="K22" i="4"/>
  <c r="K23" i="4"/>
  <c r="K24" i="4"/>
  <c r="K25" i="4"/>
  <c r="C26" i="4"/>
  <c r="D26" i="4"/>
  <c r="E26" i="4"/>
  <c r="F26" i="4"/>
  <c r="G26" i="4"/>
  <c r="H26" i="4"/>
  <c r="I26" i="4"/>
  <c r="J26" i="4"/>
  <c r="K29" i="4"/>
  <c r="K30" i="4"/>
  <c r="K31" i="4"/>
  <c r="K32" i="4"/>
  <c r="K33" i="4"/>
  <c r="K34" i="4"/>
  <c r="K35" i="4"/>
  <c r="K36" i="4"/>
  <c r="K37" i="4"/>
  <c r="C38" i="4"/>
  <c r="D38" i="4"/>
  <c r="E38" i="4"/>
  <c r="F38" i="4"/>
  <c r="G38" i="4"/>
  <c r="H38" i="4"/>
  <c r="I38" i="4"/>
  <c r="J38" i="4"/>
  <c r="K41" i="4"/>
  <c r="K42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C59" i="4"/>
  <c r="D59" i="4"/>
  <c r="E59" i="4"/>
  <c r="F59" i="4"/>
  <c r="G59" i="4"/>
  <c r="H59" i="4"/>
  <c r="I59" i="4"/>
  <c r="J59" i="4"/>
  <c r="K62" i="4"/>
  <c r="K63" i="4"/>
  <c r="K64" i="4"/>
  <c r="K65" i="4"/>
  <c r="K66" i="4"/>
  <c r="K67" i="4"/>
  <c r="K68" i="4"/>
  <c r="K69" i="4"/>
  <c r="K70" i="4"/>
  <c r="C71" i="4"/>
  <c r="D71" i="4"/>
  <c r="E71" i="4"/>
  <c r="F71" i="4"/>
  <c r="G71" i="4"/>
  <c r="H71" i="4"/>
  <c r="I71" i="4"/>
  <c r="J71" i="4"/>
  <c r="K26" i="4" l="1"/>
  <c r="K38" i="4"/>
  <c r="F72" i="4"/>
  <c r="K71" i="4"/>
  <c r="H72" i="4"/>
  <c r="G72" i="4"/>
  <c r="K15" i="4"/>
  <c r="K59" i="4"/>
  <c r="D72" i="4"/>
  <c r="J72" i="4"/>
  <c r="E72" i="4"/>
  <c r="I72" i="4"/>
  <c r="C72" i="4"/>
  <c r="K7" i="3"/>
  <c r="K8" i="3"/>
  <c r="K9" i="3"/>
  <c r="K10" i="3"/>
  <c r="K11" i="3"/>
  <c r="K12" i="3"/>
  <c r="K13" i="3"/>
  <c r="K14" i="3"/>
  <c r="C15" i="3"/>
  <c r="D15" i="3"/>
  <c r="D72" i="3" s="1"/>
  <c r="E15" i="3"/>
  <c r="E72" i="3" s="1"/>
  <c r="F15" i="3"/>
  <c r="G15" i="3"/>
  <c r="G72" i="3" s="1"/>
  <c r="H15" i="3"/>
  <c r="H72" i="3" s="1"/>
  <c r="I15" i="3"/>
  <c r="J15" i="3"/>
  <c r="J72" i="3" s="1"/>
  <c r="K15" i="3"/>
  <c r="K18" i="3"/>
  <c r="K19" i="3"/>
  <c r="K20" i="3"/>
  <c r="K26" i="3" s="1"/>
  <c r="K21" i="3"/>
  <c r="K22" i="3"/>
  <c r="K23" i="3"/>
  <c r="K24" i="3"/>
  <c r="K25" i="3"/>
  <c r="C26" i="3"/>
  <c r="D26" i="3"/>
  <c r="E26" i="3"/>
  <c r="F26" i="3"/>
  <c r="G26" i="3"/>
  <c r="H26" i="3"/>
  <c r="I26" i="3"/>
  <c r="J26" i="3"/>
  <c r="K29" i="3"/>
  <c r="K38" i="3" s="1"/>
  <c r="K30" i="3"/>
  <c r="K31" i="3"/>
  <c r="K32" i="3"/>
  <c r="K33" i="3"/>
  <c r="K34" i="3"/>
  <c r="K35" i="3"/>
  <c r="K36" i="3"/>
  <c r="K37" i="3"/>
  <c r="C38" i="3"/>
  <c r="D38" i="3"/>
  <c r="E38" i="3"/>
  <c r="F38" i="3"/>
  <c r="G38" i="3"/>
  <c r="H38" i="3"/>
  <c r="I38" i="3"/>
  <c r="J38" i="3"/>
  <c r="K41" i="3"/>
  <c r="K59" i="3" s="1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C59" i="3"/>
  <c r="D59" i="3"/>
  <c r="E59" i="3"/>
  <c r="F59" i="3"/>
  <c r="G59" i="3"/>
  <c r="H59" i="3"/>
  <c r="I59" i="3"/>
  <c r="J59" i="3"/>
  <c r="K62" i="3"/>
  <c r="K71" i="3" s="1"/>
  <c r="K63" i="3"/>
  <c r="K64" i="3"/>
  <c r="K65" i="3"/>
  <c r="K66" i="3"/>
  <c r="K67" i="3"/>
  <c r="K68" i="3"/>
  <c r="K69" i="3"/>
  <c r="K70" i="3"/>
  <c r="C71" i="3"/>
  <c r="C72" i="3" s="1"/>
  <c r="D71" i="3"/>
  <c r="E71" i="3"/>
  <c r="F71" i="3"/>
  <c r="G71" i="3"/>
  <c r="H71" i="3"/>
  <c r="I71" i="3"/>
  <c r="J71" i="3"/>
  <c r="F72" i="3"/>
  <c r="I72" i="3"/>
  <c r="K72" i="4" l="1"/>
  <c r="K72" i="3"/>
  <c r="K63" i="1"/>
  <c r="K7" i="1"/>
  <c r="K43" i="1" l="1"/>
  <c r="K41" i="1"/>
  <c r="K18" i="1"/>
  <c r="K14" i="1"/>
  <c r="K13" i="1"/>
  <c r="K12" i="1"/>
  <c r="K11" i="1"/>
  <c r="K10" i="1"/>
  <c r="K9" i="1"/>
  <c r="K8" i="1"/>
  <c r="D72" i="1"/>
  <c r="E72" i="1"/>
  <c r="F72" i="1"/>
  <c r="G72" i="1"/>
  <c r="H72" i="1"/>
  <c r="I72" i="1"/>
  <c r="J72" i="1"/>
  <c r="C72" i="1"/>
  <c r="D59" i="1"/>
  <c r="E59" i="1"/>
  <c r="F59" i="1"/>
  <c r="G59" i="1"/>
  <c r="H59" i="1"/>
  <c r="I59" i="1"/>
  <c r="J59" i="1"/>
  <c r="C59" i="1"/>
  <c r="D38" i="1"/>
  <c r="E38" i="1"/>
  <c r="F38" i="1"/>
  <c r="G38" i="1"/>
  <c r="H38" i="1"/>
  <c r="I38" i="1"/>
  <c r="J38" i="1"/>
  <c r="C38" i="1"/>
  <c r="D26" i="1"/>
  <c r="E26" i="1"/>
  <c r="F26" i="1"/>
  <c r="G26" i="1"/>
  <c r="H26" i="1"/>
  <c r="I26" i="1"/>
  <c r="J26" i="1"/>
  <c r="C26" i="1"/>
  <c r="D15" i="1"/>
  <c r="E15" i="1"/>
  <c r="F15" i="1"/>
  <c r="G15" i="1"/>
  <c r="H15" i="1"/>
  <c r="I15" i="1"/>
  <c r="J15" i="1"/>
  <c r="C15" i="1"/>
  <c r="K15" i="1" l="1"/>
  <c r="C73" i="1"/>
  <c r="D73" i="1"/>
  <c r="F73" i="1"/>
  <c r="G73" i="1"/>
  <c r="I73" i="1"/>
  <c r="J73" i="1"/>
  <c r="E73" i="1" l="1"/>
  <c r="H73" i="1"/>
  <c r="K71" i="1" l="1"/>
  <c r="K70" i="1"/>
  <c r="K69" i="1"/>
  <c r="K68" i="1"/>
  <c r="K67" i="1"/>
  <c r="K66" i="1"/>
  <c r="K65" i="1"/>
  <c r="K64" i="1"/>
  <c r="K62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2" i="1"/>
  <c r="K37" i="1"/>
  <c r="K36" i="1"/>
  <c r="K35" i="1"/>
  <c r="K34" i="1"/>
  <c r="K33" i="1"/>
  <c r="K32" i="1"/>
  <c r="K31" i="1"/>
  <c r="K30" i="1"/>
  <c r="K29" i="1"/>
  <c r="K25" i="1"/>
  <c r="K24" i="1"/>
  <c r="K23" i="1"/>
  <c r="K22" i="1"/>
  <c r="K21" i="1"/>
  <c r="K20" i="1"/>
  <c r="K19" i="1"/>
  <c r="K38" i="1" l="1"/>
  <c r="K26" i="1"/>
  <c r="K59" i="1"/>
  <c r="K72" i="1"/>
  <c r="K73" i="1" l="1"/>
</calcChain>
</file>

<file path=xl/sharedStrings.xml><?xml version="1.0" encoding="utf-8"?>
<sst xmlns="http://schemas.openxmlformats.org/spreadsheetml/2006/main" count="229" uniqueCount="80">
  <si>
    <t>Beca Erasmus Mundus</t>
  </si>
  <si>
    <t>Beca FI</t>
  </si>
  <si>
    <t>Beca FPI</t>
  </si>
  <si>
    <t>Beca FPU</t>
  </si>
  <si>
    <t>Beca UPC Recerca</t>
  </si>
  <si>
    <t>Altres</t>
  </si>
  <si>
    <t>ARQUITECTURA, URBANISME I EDIFICACIÓ</t>
  </si>
  <si>
    <t>CIÈNCIES</t>
  </si>
  <si>
    <t>ENGINYERIA CIVIL</t>
  </si>
  <si>
    <t>ENGINYERIA INDUSTRIAL</t>
  </si>
  <si>
    <t>ENGINYERIA DE LES TIC</t>
  </si>
  <si>
    <t>Programa</t>
  </si>
  <si>
    <t>Doctorat en Arquitectura, Energia i Medi Ambient</t>
  </si>
  <si>
    <t>Total</t>
  </si>
  <si>
    <t>TOTAL</t>
  </si>
  <si>
    <t>Beques i Ajuts als estudiants de doctorat</t>
  </si>
  <si>
    <t>Doctorat en Gestió i Valoració Urbana i Arquitectònica</t>
  </si>
  <si>
    <t xml:space="preserve">Doctorat en Projectes Arquitectònics </t>
  </si>
  <si>
    <t>Doctorat en Tecnologia de l'Arquitectura, Edificació i Urbanisme</t>
  </si>
  <si>
    <t>Doctorat en Urbanisme</t>
  </si>
  <si>
    <t>Doctorat en Ciència i Tecnologia Aerospacial</t>
  </si>
  <si>
    <t>Doctorat en Enginyeria Òptica</t>
  </si>
  <si>
    <t>Doctorat en Estadística i Investigació Operativa</t>
  </si>
  <si>
    <t>Doctorat en Física Computacional i Aplicada</t>
  </si>
  <si>
    <t>Doctorat en Matemàtica Aplicada</t>
  </si>
  <si>
    <t>Doctorat en Tecnologia Agroalimentària i Biotecnologia</t>
  </si>
  <si>
    <t>Erasmus Mundus joint Doctorate program Europhotonics, in Photonics Engineering, Nanophotonics and Biophotonics</t>
  </si>
  <si>
    <t>Doctorat en Fotònica</t>
  </si>
  <si>
    <t>Doctorat en Anàlisi Estructural</t>
  </si>
  <si>
    <t>Doctorat en Ciències del Mar</t>
  </si>
  <si>
    <t>Doctorat en Enginyeria Ambiental</t>
  </si>
  <si>
    <t>Doctorat en Enginyeria Civil</t>
  </si>
  <si>
    <t>Doctorat en Enginyeria de la Construcció</t>
  </si>
  <si>
    <t>Doctorat en Enginyeria del Terreny</t>
  </si>
  <si>
    <t>Doctorat en Enginyeria i Infraestructures del Transport</t>
  </si>
  <si>
    <t>Doctorat en Enginyeria Nàutica, Marina i Radiolectrònica Naval</t>
  </si>
  <si>
    <t>Doctorat en Comunicació Visual en Arquitectura i Disseny</t>
  </si>
  <si>
    <t xml:space="preserve">Doctorat en Patrimoni Arquitectònic, Civil, Urbanístic i Rehabilitació de Construccions Existents </t>
  </si>
  <si>
    <t>Doctorat en Administració i Direcció d'Empreses</t>
  </si>
  <si>
    <t>Doctorat en Automàtica, Robòtica i Visió</t>
  </si>
  <si>
    <t>Doctorat en Enginyeria Biomèdica</t>
  </si>
  <si>
    <t>Doctorat en Enginyeria de Processos Químics</t>
  </si>
  <si>
    <t>Doctorat en Enginyeria de Projectes i Sistemes</t>
  </si>
  <si>
    <t>Doctorat en Enginyeria Elèctrica</t>
  </si>
  <si>
    <t>Doctorat en Enginyeria Nuclear i de les Radiacions Ionitzants</t>
  </si>
  <si>
    <t>Doctorat en Enginyeria Tèrmica</t>
  </si>
  <si>
    <t>Doctorat en Enginyeria Tèxtil i Paperera</t>
  </si>
  <si>
    <t>Doctorat en Polímers i Biopolímers</t>
  </si>
  <si>
    <t>Doctorat en Recursos Naturals i Medi Ambient</t>
  </si>
  <si>
    <t>Doctorat en Sistemes d'Energia Elèctrica</t>
  </si>
  <si>
    <t>Erasmus Mundus Joint Doctorate in Environomical Pathways for Sustainable Energy Services</t>
  </si>
  <si>
    <t>Erasmus Mundus Joint Doctorate Programme in Advanced Materials Science and Engineering</t>
  </si>
  <si>
    <t>Doctorat en Arquitectura de Computadors</t>
  </si>
  <si>
    <t>Doctorat en Computació</t>
  </si>
  <si>
    <t>Doctorat en Enginyeria Electrònica</t>
  </si>
  <si>
    <t>Doctorat en Enginyeria Telemàtica</t>
  </si>
  <si>
    <t>Doctorat en Intel·ligència Artificial</t>
  </si>
  <si>
    <t>Doctorat en Teoria del Senyal i Comunicacions</t>
  </si>
  <si>
    <t>Erasmus Mundus Joint Doctorate in Distributed Computing</t>
  </si>
  <si>
    <t>Erasmus Mundus Joint Doctorate in Information Technologies for Business Intelligence IT4BI</t>
  </si>
  <si>
    <t>Erasmus Mundus joint Doctorate in Interactive and Cognitive Environments</t>
  </si>
  <si>
    <t>Doctorat en Sostenibilitat</t>
  </si>
  <si>
    <t xml:space="preserve">Doctorat en Teoria i Història de l'Arquitectura </t>
  </si>
  <si>
    <t>Beca Doctorat ICFO</t>
  </si>
  <si>
    <t>Doctorat en Enginyeria Sísmica i Dinàmica Estructural</t>
  </si>
  <si>
    <t>Doctorat en Enginyeria Mecànica, Fluïds i Aeronàutica</t>
  </si>
  <si>
    <t>Doctorat en Ciència i Enginyeria dels Materials</t>
  </si>
  <si>
    <t>Doctorat en Cadena de Subministrament i Direcció d'Operacions</t>
  </si>
  <si>
    <t>Total ARQUITECTURA, URBANISME I EDIFICACIÓ</t>
  </si>
  <si>
    <t>Total CIÈNCIES</t>
  </si>
  <si>
    <t>Total ENGINYERIA CIVIL</t>
  </si>
  <si>
    <t>Total ENGINYERIA INDUSTRIAL</t>
  </si>
  <si>
    <t>Beca Tutoria Tesi</t>
  </si>
  <si>
    <t>Doctorat en Bioinformàtica</t>
  </si>
  <si>
    <t>Dades a juliol de 2020</t>
  </si>
  <si>
    <t>Curs 2019-2020</t>
  </si>
  <si>
    <t>Dades a juliol de 2019</t>
  </si>
  <si>
    <t>Curs 2018-2019</t>
  </si>
  <si>
    <t>Dades a abril de 2019</t>
  </si>
  <si>
    <t>Curs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</si>
</sst>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4" tint="-0.499984740745262"/>
      <name val="Arial"/>
      <family val="2"/>
    </font>
    <font>
      <i/>
      <sz val="8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0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164" fontId="1" fillId="2" borderId="0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/>
    </xf>
    <xf numFmtId="164" fontId="3" fillId="5" borderId="1" xfId="1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4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left" vertical="center"/>
    </xf>
    <xf numFmtId="164" fontId="6" fillId="6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7" borderId="11" xfId="0" applyFont="1" applyFill="1" applyBorder="1" applyAlignment="1">
      <alignment vertical="center"/>
    </xf>
    <xf numFmtId="164" fontId="6" fillId="7" borderId="12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6" fillId="0" borderId="1" xfId="1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left" vertical="center"/>
    </xf>
    <xf numFmtId="164" fontId="6" fillId="8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showGridLines="0" zoomScale="90" zoomScaleNormal="90" workbookViewId="0">
      <selection activeCell="B1" sqref="B1"/>
    </sheetView>
  </sheetViews>
  <sheetFormatPr defaultColWidth="11.42578125" defaultRowHeight="15" x14ac:dyDescent="0.25"/>
  <cols>
    <col min="1" max="1" width="0.5703125" style="1" customWidth="1"/>
    <col min="2" max="2" width="81.7109375" style="1" customWidth="1"/>
    <col min="3" max="3" width="11.7109375" style="1" customWidth="1"/>
    <col min="4" max="11" width="11.7109375" style="9" customWidth="1"/>
    <col min="12" max="12" width="0.5703125" style="1" customWidth="1"/>
    <col min="13" max="13" width="1.85546875" style="1" customWidth="1"/>
    <col min="14" max="16384" width="11.42578125" style="1"/>
  </cols>
  <sheetData>
    <row r="1" spans="1:12" x14ac:dyDescent="0.25">
      <c r="B1" s="27" t="s">
        <v>15</v>
      </c>
      <c r="C1" s="27"/>
    </row>
    <row r="2" spans="1:12" x14ac:dyDescent="0.25">
      <c r="B2" s="27"/>
      <c r="C2" s="27"/>
    </row>
    <row r="3" spans="1:12" x14ac:dyDescent="0.25">
      <c r="B3" s="27" t="s">
        <v>75</v>
      </c>
    </row>
    <row r="4" spans="1:12" ht="3.75" customHeight="1" x14ac:dyDescent="0.25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5"/>
    </row>
    <row r="5" spans="1:12" ht="45" customHeight="1" x14ac:dyDescent="0.25">
      <c r="A5" s="16"/>
      <c r="B5" s="25" t="s">
        <v>11</v>
      </c>
      <c r="C5" s="26" t="s">
        <v>63</v>
      </c>
      <c r="D5" s="26" t="s">
        <v>0</v>
      </c>
      <c r="E5" s="26" t="s">
        <v>1</v>
      </c>
      <c r="F5" s="26" t="s">
        <v>2</v>
      </c>
      <c r="G5" s="26" t="s">
        <v>3</v>
      </c>
      <c r="H5" s="26" t="s">
        <v>4</v>
      </c>
      <c r="I5" s="26" t="s">
        <v>72</v>
      </c>
      <c r="J5" s="26" t="s">
        <v>5</v>
      </c>
      <c r="K5" s="26" t="s">
        <v>13</v>
      </c>
      <c r="L5" s="17"/>
    </row>
    <row r="6" spans="1:12" ht="18" customHeight="1" x14ac:dyDescent="0.25">
      <c r="A6" s="16"/>
      <c r="B6" s="10" t="s">
        <v>6</v>
      </c>
      <c r="C6" s="30"/>
      <c r="D6" s="2"/>
      <c r="E6" s="2"/>
      <c r="F6" s="2"/>
      <c r="G6" s="2"/>
      <c r="H6" s="2"/>
      <c r="I6" s="2"/>
      <c r="J6" s="2"/>
      <c r="K6" s="2"/>
      <c r="L6" s="17"/>
    </row>
    <row r="7" spans="1:12" ht="18" customHeight="1" x14ac:dyDescent="0.25">
      <c r="A7" s="16"/>
      <c r="B7" s="3" t="s">
        <v>12</v>
      </c>
      <c r="C7" s="31"/>
      <c r="D7" s="4"/>
      <c r="E7" s="4"/>
      <c r="F7" s="4"/>
      <c r="G7" s="4"/>
      <c r="H7" s="4"/>
      <c r="I7" s="4"/>
      <c r="J7" s="4">
        <v>1</v>
      </c>
      <c r="K7" s="4">
        <f>SUM(C7:J7)</f>
        <v>1</v>
      </c>
      <c r="L7" s="17"/>
    </row>
    <row r="8" spans="1:12" ht="18" customHeight="1" x14ac:dyDescent="0.25">
      <c r="A8" s="16"/>
      <c r="B8" s="5" t="s">
        <v>36</v>
      </c>
      <c r="C8" s="32"/>
      <c r="D8" s="6"/>
      <c r="E8" s="6"/>
      <c r="F8" s="6"/>
      <c r="G8" s="6"/>
      <c r="H8" s="6"/>
      <c r="I8" s="6"/>
      <c r="J8" s="6"/>
      <c r="K8" s="6">
        <f t="shared" ref="K8:K14" si="0">SUM(C8:J8)</f>
        <v>0</v>
      </c>
      <c r="L8" s="17"/>
    </row>
    <row r="9" spans="1:12" ht="18" customHeight="1" x14ac:dyDescent="0.25">
      <c r="A9" s="16"/>
      <c r="B9" s="3" t="s">
        <v>16</v>
      </c>
      <c r="C9" s="31"/>
      <c r="D9" s="4"/>
      <c r="E9" s="4">
        <v>1</v>
      </c>
      <c r="F9" s="4"/>
      <c r="G9" s="4"/>
      <c r="H9" s="4"/>
      <c r="I9" s="4"/>
      <c r="J9" s="4">
        <v>2</v>
      </c>
      <c r="K9" s="4">
        <f t="shared" si="0"/>
        <v>3</v>
      </c>
      <c r="L9" s="17"/>
    </row>
    <row r="10" spans="1:12" ht="28.15" customHeight="1" x14ac:dyDescent="0.25">
      <c r="A10" s="16"/>
      <c r="B10" s="24" t="s">
        <v>37</v>
      </c>
      <c r="C10" s="33"/>
      <c r="D10" s="6"/>
      <c r="E10" s="6"/>
      <c r="F10" s="6"/>
      <c r="G10" s="6"/>
      <c r="H10" s="6"/>
      <c r="I10" s="6"/>
      <c r="J10" s="6">
        <v>2</v>
      </c>
      <c r="K10" s="6">
        <f t="shared" si="0"/>
        <v>2</v>
      </c>
      <c r="L10" s="17"/>
    </row>
    <row r="11" spans="1:12" ht="18" customHeight="1" x14ac:dyDescent="0.25">
      <c r="A11" s="16"/>
      <c r="B11" s="3" t="s">
        <v>17</v>
      </c>
      <c r="C11" s="31"/>
      <c r="D11" s="4"/>
      <c r="E11" s="4"/>
      <c r="F11" s="4"/>
      <c r="G11" s="4"/>
      <c r="H11" s="4"/>
      <c r="I11" s="4"/>
      <c r="J11" s="4"/>
      <c r="K11" s="4">
        <f t="shared" si="0"/>
        <v>0</v>
      </c>
      <c r="L11" s="17"/>
    </row>
    <row r="12" spans="1:12" ht="18" customHeight="1" x14ac:dyDescent="0.25">
      <c r="A12" s="16"/>
      <c r="B12" s="5" t="s">
        <v>18</v>
      </c>
      <c r="C12" s="32"/>
      <c r="D12" s="6"/>
      <c r="E12" s="6">
        <v>2</v>
      </c>
      <c r="F12" s="6"/>
      <c r="G12" s="6">
        <v>1</v>
      </c>
      <c r="H12" s="6">
        <v>1</v>
      </c>
      <c r="I12" s="6"/>
      <c r="J12" s="6">
        <v>7</v>
      </c>
      <c r="K12" s="6">
        <f t="shared" si="0"/>
        <v>11</v>
      </c>
      <c r="L12" s="17"/>
    </row>
    <row r="13" spans="1:12" ht="18" customHeight="1" x14ac:dyDescent="0.25">
      <c r="A13" s="16"/>
      <c r="B13" s="3" t="s">
        <v>62</v>
      </c>
      <c r="C13" s="31"/>
      <c r="D13" s="4"/>
      <c r="E13" s="4"/>
      <c r="F13" s="4">
        <v>2</v>
      </c>
      <c r="G13" s="4">
        <v>1</v>
      </c>
      <c r="H13" s="4"/>
      <c r="I13" s="4"/>
      <c r="J13" s="4">
        <v>1</v>
      </c>
      <c r="K13" s="4">
        <f t="shared" si="0"/>
        <v>4</v>
      </c>
      <c r="L13" s="17"/>
    </row>
    <row r="14" spans="1:12" ht="18" customHeight="1" x14ac:dyDescent="0.25">
      <c r="A14" s="16"/>
      <c r="B14" s="5" t="s">
        <v>19</v>
      </c>
      <c r="C14" s="32"/>
      <c r="D14" s="6"/>
      <c r="E14" s="6">
        <v>2</v>
      </c>
      <c r="F14" s="6"/>
      <c r="G14" s="6"/>
      <c r="H14" s="6">
        <v>2</v>
      </c>
      <c r="I14" s="6"/>
      <c r="J14" s="6"/>
      <c r="K14" s="6">
        <f t="shared" si="0"/>
        <v>4</v>
      </c>
      <c r="L14" s="17"/>
    </row>
    <row r="15" spans="1:12" ht="18" customHeight="1" x14ac:dyDescent="0.25">
      <c r="A15" s="16"/>
      <c r="B15" s="38" t="s">
        <v>68</v>
      </c>
      <c r="C15" s="39">
        <f>SUM(C7:C14)</f>
        <v>0</v>
      </c>
      <c r="D15" s="39">
        <f t="shared" ref="D15:K15" si="1">SUM(D7:D14)</f>
        <v>0</v>
      </c>
      <c r="E15" s="39">
        <f t="shared" si="1"/>
        <v>5</v>
      </c>
      <c r="F15" s="39">
        <f t="shared" si="1"/>
        <v>2</v>
      </c>
      <c r="G15" s="39">
        <f t="shared" si="1"/>
        <v>2</v>
      </c>
      <c r="H15" s="39">
        <f t="shared" si="1"/>
        <v>3</v>
      </c>
      <c r="I15" s="39">
        <f t="shared" si="1"/>
        <v>0</v>
      </c>
      <c r="J15" s="39">
        <f t="shared" si="1"/>
        <v>13</v>
      </c>
      <c r="K15" s="39">
        <f t="shared" si="1"/>
        <v>25</v>
      </c>
      <c r="L15" s="17"/>
    </row>
    <row r="16" spans="1:12" ht="18" customHeight="1" x14ac:dyDescent="0.25">
      <c r="A16" s="16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17"/>
    </row>
    <row r="17" spans="1:12" ht="21" customHeight="1" x14ac:dyDescent="0.25">
      <c r="A17" s="16"/>
      <c r="B17" s="7" t="s">
        <v>7</v>
      </c>
      <c r="C17" s="34"/>
      <c r="D17" s="8"/>
      <c r="E17" s="8"/>
      <c r="F17" s="8"/>
      <c r="G17" s="8"/>
      <c r="H17" s="8"/>
      <c r="I17" s="8"/>
      <c r="J17" s="8"/>
      <c r="K17" s="8"/>
      <c r="L17" s="17"/>
    </row>
    <row r="18" spans="1:12" ht="18" customHeight="1" x14ac:dyDescent="0.25">
      <c r="A18" s="16"/>
      <c r="B18" s="3" t="s">
        <v>20</v>
      </c>
      <c r="C18" s="31"/>
      <c r="D18" s="4"/>
      <c r="E18" s="4">
        <v>3</v>
      </c>
      <c r="F18" s="4">
        <v>1</v>
      </c>
      <c r="G18" s="4"/>
      <c r="H18" s="4">
        <v>1</v>
      </c>
      <c r="I18" s="4"/>
      <c r="J18" s="4">
        <v>8</v>
      </c>
      <c r="K18" s="4">
        <f>SUM(C18:J18)</f>
        <v>13</v>
      </c>
      <c r="L18" s="17"/>
    </row>
    <row r="19" spans="1:12" ht="18" customHeight="1" x14ac:dyDescent="0.25">
      <c r="A19" s="16"/>
      <c r="B19" s="5" t="s">
        <v>21</v>
      </c>
      <c r="C19" s="32"/>
      <c r="D19" s="6"/>
      <c r="E19" s="6">
        <v>3</v>
      </c>
      <c r="F19" s="6">
        <v>2</v>
      </c>
      <c r="G19" s="6"/>
      <c r="H19" s="6"/>
      <c r="I19" s="6"/>
      <c r="J19" s="6">
        <v>2</v>
      </c>
      <c r="K19" s="6">
        <f t="shared" ref="K19:K25" si="2">SUM(C19:J19)</f>
        <v>7</v>
      </c>
      <c r="L19" s="17"/>
    </row>
    <row r="20" spans="1:12" ht="18" customHeight="1" x14ac:dyDescent="0.25">
      <c r="A20" s="16"/>
      <c r="B20" s="3" t="s">
        <v>22</v>
      </c>
      <c r="C20" s="31"/>
      <c r="D20" s="4"/>
      <c r="E20" s="4"/>
      <c r="F20" s="4"/>
      <c r="G20" s="4">
        <v>1</v>
      </c>
      <c r="H20" s="4"/>
      <c r="I20" s="4"/>
      <c r="J20" s="4">
        <v>8</v>
      </c>
      <c r="K20" s="4">
        <f t="shared" si="2"/>
        <v>9</v>
      </c>
      <c r="L20" s="17"/>
    </row>
    <row r="21" spans="1:12" ht="18" customHeight="1" x14ac:dyDescent="0.25">
      <c r="A21" s="16"/>
      <c r="B21" s="5" t="s">
        <v>23</v>
      </c>
      <c r="C21" s="32"/>
      <c r="D21" s="6"/>
      <c r="E21" s="6">
        <v>4</v>
      </c>
      <c r="F21" s="6">
        <v>4</v>
      </c>
      <c r="G21" s="6">
        <v>1</v>
      </c>
      <c r="H21" s="6"/>
      <c r="I21" s="6"/>
      <c r="J21" s="6">
        <v>8</v>
      </c>
      <c r="K21" s="6">
        <f t="shared" si="2"/>
        <v>17</v>
      </c>
      <c r="L21" s="17"/>
    </row>
    <row r="22" spans="1:12" ht="18" customHeight="1" x14ac:dyDescent="0.25">
      <c r="A22" s="16"/>
      <c r="B22" s="3" t="s">
        <v>27</v>
      </c>
      <c r="C22" s="31">
        <v>91</v>
      </c>
      <c r="D22" s="4"/>
      <c r="E22" s="4">
        <v>6</v>
      </c>
      <c r="F22" s="4"/>
      <c r="G22" s="4">
        <v>2</v>
      </c>
      <c r="H22" s="4"/>
      <c r="I22" s="4"/>
      <c r="J22" s="4"/>
      <c r="K22" s="4">
        <f t="shared" si="2"/>
        <v>99</v>
      </c>
      <c r="L22" s="17"/>
    </row>
    <row r="23" spans="1:12" ht="18" customHeight="1" x14ac:dyDescent="0.25">
      <c r="A23" s="16"/>
      <c r="B23" s="5" t="s">
        <v>24</v>
      </c>
      <c r="C23" s="32"/>
      <c r="D23" s="6"/>
      <c r="E23" s="6">
        <v>5</v>
      </c>
      <c r="F23" s="6">
        <v>5</v>
      </c>
      <c r="G23" s="6"/>
      <c r="H23" s="6">
        <v>3</v>
      </c>
      <c r="I23" s="6"/>
      <c r="J23" s="6">
        <v>10</v>
      </c>
      <c r="K23" s="6">
        <f t="shared" si="2"/>
        <v>23</v>
      </c>
      <c r="L23" s="17"/>
    </row>
    <row r="24" spans="1:12" ht="18" customHeight="1" x14ac:dyDescent="0.25">
      <c r="A24" s="16"/>
      <c r="B24" s="3" t="s">
        <v>25</v>
      </c>
      <c r="C24" s="31"/>
      <c r="D24" s="4"/>
      <c r="E24" s="4">
        <v>5</v>
      </c>
      <c r="F24" s="4">
        <v>1</v>
      </c>
      <c r="G24" s="4"/>
      <c r="H24" s="4"/>
      <c r="I24" s="4"/>
      <c r="J24" s="4">
        <v>5</v>
      </c>
      <c r="K24" s="4">
        <f t="shared" si="2"/>
        <v>11</v>
      </c>
      <c r="L24" s="17"/>
    </row>
    <row r="25" spans="1:12" ht="28.15" customHeight="1" x14ac:dyDescent="0.25">
      <c r="A25" s="16"/>
      <c r="B25" s="24" t="s">
        <v>26</v>
      </c>
      <c r="C25" s="33">
        <v>1</v>
      </c>
      <c r="D25" s="6"/>
      <c r="E25" s="6"/>
      <c r="F25" s="6"/>
      <c r="G25" s="6"/>
      <c r="H25" s="6"/>
      <c r="I25" s="6"/>
      <c r="J25" s="6"/>
      <c r="K25" s="6">
        <f t="shared" si="2"/>
        <v>1</v>
      </c>
      <c r="L25" s="17"/>
    </row>
    <row r="26" spans="1:12" ht="21.6" customHeight="1" x14ac:dyDescent="0.25">
      <c r="A26" s="16"/>
      <c r="B26" s="38" t="s">
        <v>69</v>
      </c>
      <c r="C26" s="39">
        <f>SUM(C18:C25)</f>
        <v>92</v>
      </c>
      <c r="D26" s="39">
        <f t="shared" ref="D26:K26" si="3">SUM(D18:D25)</f>
        <v>0</v>
      </c>
      <c r="E26" s="39">
        <f t="shared" si="3"/>
        <v>26</v>
      </c>
      <c r="F26" s="39">
        <f t="shared" si="3"/>
        <v>13</v>
      </c>
      <c r="G26" s="39">
        <f t="shared" si="3"/>
        <v>4</v>
      </c>
      <c r="H26" s="39">
        <f t="shared" si="3"/>
        <v>4</v>
      </c>
      <c r="I26" s="39">
        <f t="shared" si="3"/>
        <v>0</v>
      </c>
      <c r="J26" s="39">
        <f t="shared" si="3"/>
        <v>41</v>
      </c>
      <c r="K26" s="39">
        <f t="shared" si="3"/>
        <v>180</v>
      </c>
      <c r="L26" s="17"/>
    </row>
    <row r="27" spans="1:12" ht="20.45" customHeight="1" x14ac:dyDescent="0.25">
      <c r="A27" s="16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17"/>
    </row>
    <row r="28" spans="1:12" ht="21" customHeight="1" x14ac:dyDescent="0.25">
      <c r="A28" s="16"/>
      <c r="B28" s="7" t="s">
        <v>8</v>
      </c>
      <c r="C28" s="34"/>
      <c r="D28" s="8"/>
      <c r="E28" s="8"/>
      <c r="F28" s="8"/>
      <c r="G28" s="8"/>
      <c r="H28" s="8"/>
      <c r="I28" s="8"/>
      <c r="J28" s="8"/>
      <c r="K28" s="8"/>
      <c r="L28" s="17"/>
    </row>
    <row r="29" spans="1:12" ht="18" customHeight="1" x14ac:dyDescent="0.25">
      <c r="A29" s="16"/>
      <c r="B29" s="3" t="s">
        <v>28</v>
      </c>
      <c r="C29" s="31"/>
      <c r="D29" s="4"/>
      <c r="E29" s="4">
        <v>1</v>
      </c>
      <c r="F29" s="4"/>
      <c r="G29" s="4">
        <v>2</v>
      </c>
      <c r="H29" s="4"/>
      <c r="I29" s="4"/>
      <c r="J29" s="4">
        <v>2</v>
      </c>
      <c r="K29" s="4">
        <f t="shared" ref="K29:K37" si="4">SUM(C29:J29)</f>
        <v>5</v>
      </c>
      <c r="L29" s="17"/>
    </row>
    <row r="30" spans="1:12" ht="18" customHeight="1" x14ac:dyDescent="0.25">
      <c r="A30" s="16"/>
      <c r="B30" s="5" t="s">
        <v>29</v>
      </c>
      <c r="C30" s="32"/>
      <c r="D30" s="6"/>
      <c r="E30" s="6">
        <v>3</v>
      </c>
      <c r="F30" s="6">
        <v>2</v>
      </c>
      <c r="G30" s="6"/>
      <c r="H30" s="6"/>
      <c r="I30" s="6"/>
      <c r="J30" s="6">
        <v>1</v>
      </c>
      <c r="K30" s="6">
        <f t="shared" si="4"/>
        <v>6</v>
      </c>
      <c r="L30" s="17"/>
    </row>
    <row r="31" spans="1:12" ht="18" customHeight="1" x14ac:dyDescent="0.25">
      <c r="A31" s="16"/>
      <c r="B31" s="3" t="s">
        <v>30</v>
      </c>
      <c r="C31" s="31"/>
      <c r="D31" s="4">
        <v>1</v>
      </c>
      <c r="E31" s="4">
        <v>6</v>
      </c>
      <c r="F31" s="4"/>
      <c r="G31" s="4">
        <v>3</v>
      </c>
      <c r="H31" s="4"/>
      <c r="I31" s="4"/>
      <c r="J31" s="4">
        <v>10</v>
      </c>
      <c r="K31" s="4">
        <f t="shared" si="4"/>
        <v>20</v>
      </c>
      <c r="L31" s="17"/>
    </row>
    <row r="32" spans="1:12" ht="18" customHeight="1" x14ac:dyDescent="0.25">
      <c r="A32" s="16"/>
      <c r="B32" s="5" t="s">
        <v>31</v>
      </c>
      <c r="C32" s="32"/>
      <c r="D32" s="6"/>
      <c r="E32" s="6">
        <v>8</v>
      </c>
      <c r="F32" s="6">
        <v>3</v>
      </c>
      <c r="G32" s="6">
        <v>3</v>
      </c>
      <c r="H32" s="6">
        <v>2</v>
      </c>
      <c r="I32" s="6"/>
      <c r="J32" s="6">
        <v>6</v>
      </c>
      <c r="K32" s="6">
        <f t="shared" si="4"/>
        <v>22</v>
      </c>
      <c r="L32" s="17"/>
    </row>
    <row r="33" spans="1:12" ht="18" customHeight="1" x14ac:dyDescent="0.25">
      <c r="A33" s="16"/>
      <c r="B33" s="3" t="s">
        <v>32</v>
      </c>
      <c r="C33" s="31"/>
      <c r="D33" s="4"/>
      <c r="E33" s="4">
        <v>10</v>
      </c>
      <c r="F33" s="4">
        <v>3</v>
      </c>
      <c r="G33" s="4">
        <v>1</v>
      </c>
      <c r="H33" s="4">
        <v>1</v>
      </c>
      <c r="I33" s="4"/>
      <c r="J33" s="4">
        <v>9</v>
      </c>
      <c r="K33" s="4">
        <f t="shared" si="4"/>
        <v>24</v>
      </c>
      <c r="L33" s="17"/>
    </row>
    <row r="34" spans="1:12" ht="18" customHeight="1" x14ac:dyDescent="0.25">
      <c r="A34" s="16"/>
      <c r="B34" s="5" t="s">
        <v>33</v>
      </c>
      <c r="C34" s="32"/>
      <c r="D34" s="6"/>
      <c r="E34" s="6">
        <v>6</v>
      </c>
      <c r="F34" s="6">
        <v>3</v>
      </c>
      <c r="G34" s="6">
        <v>1</v>
      </c>
      <c r="H34" s="6"/>
      <c r="I34" s="6"/>
      <c r="J34" s="6">
        <v>9</v>
      </c>
      <c r="K34" s="6">
        <f t="shared" si="4"/>
        <v>19</v>
      </c>
      <c r="L34" s="17"/>
    </row>
    <row r="35" spans="1:12" ht="18" customHeight="1" x14ac:dyDescent="0.25">
      <c r="A35" s="16"/>
      <c r="B35" s="3" t="s">
        <v>34</v>
      </c>
      <c r="C35" s="31"/>
      <c r="D35" s="4"/>
      <c r="E35" s="4"/>
      <c r="F35" s="4"/>
      <c r="G35" s="4"/>
      <c r="H35" s="4"/>
      <c r="I35" s="4"/>
      <c r="J35" s="4"/>
      <c r="K35" s="4">
        <f t="shared" si="4"/>
        <v>0</v>
      </c>
      <c r="L35" s="17"/>
    </row>
    <row r="36" spans="1:12" ht="18" customHeight="1" x14ac:dyDescent="0.25">
      <c r="A36" s="16"/>
      <c r="B36" s="5" t="s">
        <v>35</v>
      </c>
      <c r="C36" s="32"/>
      <c r="D36" s="6"/>
      <c r="E36" s="6">
        <v>1</v>
      </c>
      <c r="F36" s="6"/>
      <c r="G36" s="6"/>
      <c r="H36" s="6"/>
      <c r="I36" s="6"/>
      <c r="J36" s="6"/>
      <c r="K36" s="6">
        <f t="shared" si="4"/>
        <v>1</v>
      </c>
      <c r="L36" s="17"/>
    </row>
    <row r="37" spans="1:12" ht="18" customHeight="1" x14ac:dyDescent="0.25">
      <c r="A37" s="16"/>
      <c r="B37" s="3" t="s">
        <v>64</v>
      </c>
      <c r="C37" s="31"/>
      <c r="D37" s="4"/>
      <c r="E37" s="4"/>
      <c r="F37" s="4"/>
      <c r="G37" s="4"/>
      <c r="H37" s="4"/>
      <c r="I37" s="4"/>
      <c r="J37" s="4">
        <v>2</v>
      </c>
      <c r="K37" s="4">
        <f t="shared" si="4"/>
        <v>2</v>
      </c>
      <c r="L37" s="17"/>
    </row>
    <row r="38" spans="1:12" ht="20.45" customHeight="1" x14ac:dyDescent="0.25">
      <c r="A38" s="16"/>
      <c r="B38" s="38" t="s">
        <v>70</v>
      </c>
      <c r="C38" s="39">
        <f>SUM(C29:C37)</f>
        <v>0</v>
      </c>
      <c r="D38" s="39">
        <f t="shared" ref="D38:K38" si="5">SUM(D29:D37)</f>
        <v>1</v>
      </c>
      <c r="E38" s="39">
        <f t="shared" si="5"/>
        <v>35</v>
      </c>
      <c r="F38" s="39">
        <f t="shared" si="5"/>
        <v>11</v>
      </c>
      <c r="G38" s="39">
        <f t="shared" si="5"/>
        <v>10</v>
      </c>
      <c r="H38" s="39">
        <f t="shared" si="5"/>
        <v>3</v>
      </c>
      <c r="I38" s="39">
        <f t="shared" si="5"/>
        <v>0</v>
      </c>
      <c r="J38" s="39">
        <f t="shared" si="5"/>
        <v>39</v>
      </c>
      <c r="K38" s="39">
        <f t="shared" si="5"/>
        <v>99</v>
      </c>
      <c r="L38" s="17"/>
    </row>
    <row r="39" spans="1:12" ht="20.45" customHeight="1" x14ac:dyDescent="0.25">
      <c r="A39" s="16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17"/>
    </row>
    <row r="40" spans="1:12" ht="21" customHeight="1" x14ac:dyDescent="0.25">
      <c r="A40" s="16"/>
      <c r="B40" s="7" t="s">
        <v>9</v>
      </c>
      <c r="C40" s="34"/>
      <c r="D40" s="8"/>
      <c r="E40" s="8"/>
      <c r="F40" s="8"/>
      <c r="G40" s="8"/>
      <c r="H40" s="8"/>
      <c r="I40" s="8"/>
      <c r="J40" s="8"/>
      <c r="K40" s="8"/>
      <c r="L40" s="17"/>
    </row>
    <row r="41" spans="1:12" ht="18" customHeight="1" x14ac:dyDescent="0.25">
      <c r="A41" s="16"/>
      <c r="B41" s="3" t="s">
        <v>38</v>
      </c>
      <c r="C41" s="31"/>
      <c r="D41" s="4"/>
      <c r="E41" s="4"/>
      <c r="F41" s="4"/>
      <c r="G41" s="4"/>
      <c r="H41" s="4"/>
      <c r="I41" s="4"/>
      <c r="J41" s="4">
        <v>4</v>
      </c>
      <c r="K41" s="4">
        <f>SUM(C41:J41)</f>
        <v>4</v>
      </c>
      <c r="L41" s="17"/>
    </row>
    <row r="42" spans="1:12" ht="18" customHeight="1" x14ac:dyDescent="0.25">
      <c r="A42" s="16"/>
      <c r="B42" s="5" t="s">
        <v>39</v>
      </c>
      <c r="C42" s="32"/>
      <c r="D42" s="6"/>
      <c r="E42" s="6">
        <v>9</v>
      </c>
      <c r="F42" s="6">
        <v>4</v>
      </c>
      <c r="G42" s="6">
        <v>1</v>
      </c>
      <c r="H42" s="6">
        <v>1</v>
      </c>
      <c r="I42" s="6"/>
      <c r="J42" s="6">
        <v>34</v>
      </c>
      <c r="K42" s="6">
        <f>SUM(C42:J42)</f>
        <v>49</v>
      </c>
      <c r="L42" s="17"/>
    </row>
    <row r="43" spans="1:12" ht="18" customHeight="1" x14ac:dyDescent="0.25">
      <c r="A43" s="16"/>
      <c r="B43" s="3" t="s">
        <v>67</v>
      </c>
      <c r="C43" s="31"/>
      <c r="D43" s="4"/>
      <c r="E43" s="4"/>
      <c r="F43" s="4"/>
      <c r="G43" s="4">
        <v>1</v>
      </c>
      <c r="H43" s="4"/>
      <c r="I43" s="4"/>
      <c r="J43" s="4">
        <v>2</v>
      </c>
      <c r="K43" s="4">
        <f t="shared" ref="K43:K58" si="6">SUM(C43:J43)</f>
        <v>3</v>
      </c>
      <c r="L43" s="17"/>
    </row>
    <row r="44" spans="1:12" ht="18" customHeight="1" x14ac:dyDescent="0.25">
      <c r="A44" s="16"/>
      <c r="B44" s="5" t="s">
        <v>66</v>
      </c>
      <c r="C44" s="32"/>
      <c r="D44" s="6"/>
      <c r="E44" s="6">
        <v>5</v>
      </c>
      <c r="F44" s="6"/>
      <c r="G44" s="6"/>
      <c r="H44" s="6"/>
      <c r="I44" s="6"/>
      <c r="J44" s="6">
        <v>20</v>
      </c>
      <c r="K44" s="6">
        <f t="shared" si="6"/>
        <v>25</v>
      </c>
      <c r="L44" s="17"/>
    </row>
    <row r="45" spans="1:12" ht="18" customHeight="1" x14ac:dyDescent="0.25">
      <c r="A45" s="16"/>
      <c r="B45" s="3" t="s">
        <v>40</v>
      </c>
      <c r="C45" s="31"/>
      <c r="D45" s="4"/>
      <c r="E45" s="4">
        <v>3</v>
      </c>
      <c r="F45" s="4">
        <v>2</v>
      </c>
      <c r="G45" s="4"/>
      <c r="H45" s="4">
        <v>1</v>
      </c>
      <c r="I45" s="4"/>
      <c r="J45" s="4">
        <v>10</v>
      </c>
      <c r="K45" s="4">
        <f t="shared" si="6"/>
        <v>16</v>
      </c>
      <c r="L45" s="17"/>
    </row>
    <row r="46" spans="1:12" ht="18" customHeight="1" x14ac:dyDescent="0.25">
      <c r="A46" s="16"/>
      <c r="B46" s="5" t="s">
        <v>41</v>
      </c>
      <c r="C46" s="32"/>
      <c r="D46" s="6"/>
      <c r="E46" s="6">
        <v>2</v>
      </c>
      <c r="F46" s="6">
        <v>6</v>
      </c>
      <c r="G46" s="6">
        <v>2</v>
      </c>
      <c r="H46" s="6">
        <v>1</v>
      </c>
      <c r="I46" s="6"/>
      <c r="J46" s="6">
        <v>14</v>
      </c>
      <c r="K46" s="6">
        <f t="shared" si="6"/>
        <v>25</v>
      </c>
      <c r="L46" s="17"/>
    </row>
    <row r="47" spans="1:12" ht="18" customHeight="1" x14ac:dyDescent="0.25">
      <c r="A47" s="16"/>
      <c r="B47" s="3" t="s">
        <v>42</v>
      </c>
      <c r="C47" s="31"/>
      <c r="D47" s="4"/>
      <c r="E47" s="4"/>
      <c r="F47" s="4"/>
      <c r="G47" s="4"/>
      <c r="H47" s="4"/>
      <c r="I47" s="4"/>
      <c r="J47" s="4"/>
      <c r="K47" s="4">
        <f t="shared" si="6"/>
        <v>0</v>
      </c>
      <c r="L47" s="17"/>
    </row>
    <row r="48" spans="1:12" ht="18" customHeight="1" x14ac:dyDescent="0.25">
      <c r="A48" s="16"/>
      <c r="B48" s="5" t="s">
        <v>43</v>
      </c>
      <c r="C48" s="32"/>
      <c r="D48" s="6"/>
      <c r="E48" s="6">
        <v>5</v>
      </c>
      <c r="F48" s="6"/>
      <c r="G48" s="6"/>
      <c r="H48" s="6">
        <v>1</v>
      </c>
      <c r="I48" s="6"/>
      <c r="J48" s="6">
        <v>13</v>
      </c>
      <c r="K48" s="6">
        <f t="shared" si="6"/>
        <v>19</v>
      </c>
      <c r="L48" s="17"/>
    </row>
    <row r="49" spans="1:12" ht="18" customHeight="1" x14ac:dyDescent="0.25">
      <c r="A49" s="16"/>
      <c r="B49" s="3" t="s">
        <v>65</v>
      </c>
      <c r="C49" s="31"/>
      <c r="D49" s="4"/>
      <c r="E49" s="4">
        <v>1</v>
      </c>
      <c r="F49" s="4"/>
      <c r="G49" s="4">
        <v>3</v>
      </c>
      <c r="H49" s="4">
        <v>3</v>
      </c>
      <c r="I49" s="4"/>
      <c r="J49" s="4">
        <v>16</v>
      </c>
      <c r="K49" s="4">
        <f t="shared" si="6"/>
        <v>23</v>
      </c>
      <c r="L49" s="17"/>
    </row>
    <row r="50" spans="1:12" ht="18" customHeight="1" x14ac:dyDescent="0.25">
      <c r="A50" s="16"/>
      <c r="B50" s="5" t="s">
        <v>44</v>
      </c>
      <c r="C50" s="32"/>
      <c r="D50" s="6"/>
      <c r="E50" s="6"/>
      <c r="F50" s="6"/>
      <c r="G50" s="6"/>
      <c r="H50" s="6"/>
      <c r="I50" s="6"/>
      <c r="J50" s="6">
        <v>8</v>
      </c>
      <c r="K50" s="6">
        <f t="shared" si="6"/>
        <v>8</v>
      </c>
      <c r="L50" s="17"/>
    </row>
    <row r="51" spans="1:12" ht="18" customHeight="1" x14ac:dyDescent="0.25">
      <c r="A51" s="16"/>
      <c r="B51" s="3" t="s">
        <v>45</v>
      </c>
      <c r="C51" s="31"/>
      <c r="D51" s="4"/>
      <c r="E51" s="4">
        <v>3</v>
      </c>
      <c r="F51" s="4">
        <v>1</v>
      </c>
      <c r="G51" s="4">
        <v>1</v>
      </c>
      <c r="H51" s="4">
        <v>2</v>
      </c>
      <c r="I51" s="4"/>
      <c r="J51" s="4">
        <v>4</v>
      </c>
      <c r="K51" s="4">
        <f t="shared" si="6"/>
        <v>11</v>
      </c>
      <c r="L51" s="17"/>
    </row>
    <row r="52" spans="1:12" ht="18" customHeight="1" x14ac:dyDescent="0.25">
      <c r="A52" s="16"/>
      <c r="B52" s="5" t="s">
        <v>46</v>
      </c>
      <c r="C52" s="32"/>
      <c r="D52" s="6"/>
      <c r="E52" s="6">
        <v>1</v>
      </c>
      <c r="F52" s="6">
        <v>1</v>
      </c>
      <c r="G52" s="6"/>
      <c r="H52" s="6">
        <v>1</v>
      </c>
      <c r="I52" s="6"/>
      <c r="J52" s="6"/>
      <c r="K52" s="6">
        <f t="shared" si="6"/>
        <v>3</v>
      </c>
      <c r="L52" s="17"/>
    </row>
    <row r="53" spans="1:12" ht="18" customHeight="1" x14ac:dyDescent="0.25">
      <c r="A53" s="16"/>
      <c r="B53" s="3" t="s">
        <v>47</v>
      </c>
      <c r="C53" s="31"/>
      <c r="D53" s="4"/>
      <c r="E53" s="4">
        <v>2</v>
      </c>
      <c r="F53" s="4">
        <v>1</v>
      </c>
      <c r="G53" s="4"/>
      <c r="H53" s="4">
        <v>1</v>
      </c>
      <c r="I53" s="4"/>
      <c r="J53" s="4">
        <v>16</v>
      </c>
      <c r="K53" s="4">
        <f t="shared" si="6"/>
        <v>20</v>
      </c>
      <c r="L53" s="17"/>
    </row>
    <row r="54" spans="1:12" ht="18" customHeight="1" x14ac:dyDescent="0.25">
      <c r="A54" s="16"/>
      <c r="B54" s="5" t="s">
        <v>48</v>
      </c>
      <c r="C54" s="32"/>
      <c r="D54" s="6"/>
      <c r="E54" s="6"/>
      <c r="F54" s="6"/>
      <c r="G54" s="6"/>
      <c r="H54" s="6"/>
      <c r="I54" s="6"/>
      <c r="J54" s="6">
        <v>3</v>
      </c>
      <c r="K54" s="6">
        <f t="shared" si="6"/>
        <v>3</v>
      </c>
      <c r="L54" s="17"/>
    </row>
    <row r="55" spans="1:12" ht="18" customHeight="1" x14ac:dyDescent="0.25">
      <c r="A55" s="16"/>
      <c r="B55" s="3" t="s">
        <v>49</v>
      </c>
      <c r="C55" s="31"/>
      <c r="D55" s="4"/>
      <c r="E55" s="4">
        <v>1</v>
      </c>
      <c r="F55" s="4"/>
      <c r="G55" s="4"/>
      <c r="H55" s="4"/>
      <c r="I55" s="4"/>
      <c r="J55" s="4">
        <v>1</v>
      </c>
      <c r="K55" s="4">
        <f t="shared" si="6"/>
        <v>2</v>
      </c>
      <c r="L55" s="17"/>
    </row>
    <row r="56" spans="1:12" ht="18" customHeight="1" x14ac:dyDescent="0.25">
      <c r="A56" s="16"/>
      <c r="B56" s="5" t="s">
        <v>61</v>
      </c>
      <c r="C56" s="32"/>
      <c r="D56" s="6"/>
      <c r="E56" s="6">
        <v>1</v>
      </c>
      <c r="F56" s="6"/>
      <c r="G56" s="6"/>
      <c r="H56" s="6">
        <v>2</v>
      </c>
      <c r="I56" s="6"/>
      <c r="J56" s="6">
        <v>16</v>
      </c>
      <c r="K56" s="6">
        <f t="shared" si="6"/>
        <v>19</v>
      </c>
      <c r="L56" s="17"/>
    </row>
    <row r="57" spans="1:12" ht="21" customHeight="1" x14ac:dyDescent="0.25">
      <c r="A57" s="16"/>
      <c r="B57" s="3" t="s">
        <v>51</v>
      </c>
      <c r="C57" s="31"/>
      <c r="D57" s="4"/>
      <c r="E57" s="4"/>
      <c r="F57" s="4"/>
      <c r="G57" s="4"/>
      <c r="H57" s="4"/>
      <c r="I57" s="4"/>
      <c r="J57" s="4">
        <v>2</v>
      </c>
      <c r="K57" s="4">
        <f t="shared" si="6"/>
        <v>2</v>
      </c>
      <c r="L57" s="17"/>
    </row>
    <row r="58" spans="1:12" ht="21" customHeight="1" x14ac:dyDescent="0.25">
      <c r="A58" s="16"/>
      <c r="B58" s="5" t="s">
        <v>50</v>
      </c>
      <c r="C58" s="32"/>
      <c r="D58" s="6"/>
      <c r="E58" s="6"/>
      <c r="F58" s="6"/>
      <c r="G58" s="6"/>
      <c r="H58" s="6"/>
      <c r="I58" s="6"/>
      <c r="J58" s="6">
        <v>5</v>
      </c>
      <c r="K58" s="6">
        <f t="shared" si="6"/>
        <v>5</v>
      </c>
      <c r="L58" s="17"/>
    </row>
    <row r="59" spans="1:12" ht="21" customHeight="1" x14ac:dyDescent="0.25">
      <c r="A59" s="16"/>
      <c r="B59" s="38" t="s">
        <v>71</v>
      </c>
      <c r="C59" s="39">
        <f>SUM(C41:C58)</f>
        <v>0</v>
      </c>
      <c r="D59" s="39">
        <f t="shared" ref="D59:K59" si="7">SUM(D41:D58)</f>
        <v>0</v>
      </c>
      <c r="E59" s="39">
        <f t="shared" si="7"/>
        <v>33</v>
      </c>
      <c r="F59" s="39">
        <f t="shared" si="7"/>
        <v>15</v>
      </c>
      <c r="G59" s="39">
        <f t="shared" si="7"/>
        <v>8</v>
      </c>
      <c r="H59" s="39">
        <f t="shared" si="7"/>
        <v>13</v>
      </c>
      <c r="I59" s="39">
        <f t="shared" si="7"/>
        <v>0</v>
      </c>
      <c r="J59" s="39">
        <f t="shared" si="7"/>
        <v>168</v>
      </c>
      <c r="K59" s="39">
        <f t="shared" si="7"/>
        <v>237</v>
      </c>
      <c r="L59" s="17"/>
    </row>
    <row r="60" spans="1:12" ht="18" customHeight="1" x14ac:dyDescent="0.25">
      <c r="A60" s="16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7"/>
    </row>
    <row r="61" spans="1:12" ht="21" customHeight="1" x14ac:dyDescent="0.25">
      <c r="A61" s="16"/>
      <c r="B61" s="7" t="s">
        <v>10</v>
      </c>
      <c r="C61" s="34"/>
      <c r="D61" s="8"/>
      <c r="E61" s="8"/>
      <c r="F61" s="8"/>
      <c r="G61" s="8"/>
      <c r="H61" s="8"/>
      <c r="I61" s="8"/>
      <c r="J61" s="8"/>
      <c r="K61" s="8"/>
      <c r="L61" s="17"/>
    </row>
    <row r="62" spans="1:12" ht="18" customHeight="1" x14ac:dyDescent="0.25">
      <c r="A62" s="16"/>
      <c r="B62" s="3" t="s">
        <v>52</v>
      </c>
      <c r="C62" s="31"/>
      <c r="D62" s="4"/>
      <c r="E62" s="4">
        <v>5</v>
      </c>
      <c r="F62" s="4">
        <v>5</v>
      </c>
      <c r="G62" s="4">
        <v>4</v>
      </c>
      <c r="H62" s="4">
        <v>1</v>
      </c>
      <c r="I62" s="4"/>
      <c r="J62" s="4">
        <v>7</v>
      </c>
      <c r="K62" s="4">
        <f t="shared" ref="K62:K71" si="8">SUM(C62:J62)</f>
        <v>22</v>
      </c>
      <c r="L62" s="17"/>
    </row>
    <row r="63" spans="1:12" ht="18" customHeight="1" x14ac:dyDescent="0.25">
      <c r="A63" s="16"/>
      <c r="B63" s="5" t="s">
        <v>73</v>
      </c>
      <c r="C63" s="32"/>
      <c r="D63" s="6"/>
      <c r="E63" s="6">
        <v>1</v>
      </c>
      <c r="F63" s="6"/>
      <c r="G63" s="6"/>
      <c r="H63" s="6"/>
      <c r="I63" s="6"/>
      <c r="J63" s="6"/>
      <c r="K63" s="6">
        <f t="shared" si="8"/>
        <v>1</v>
      </c>
      <c r="L63" s="17"/>
    </row>
    <row r="64" spans="1:12" ht="18" customHeight="1" x14ac:dyDescent="0.25">
      <c r="A64" s="16"/>
      <c r="B64" s="3" t="s">
        <v>53</v>
      </c>
      <c r="C64" s="31"/>
      <c r="D64" s="4"/>
      <c r="E64" s="4">
        <v>2</v>
      </c>
      <c r="F64" s="4">
        <v>2</v>
      </c>
      <c r="G64" s="4"/>
      <c r="H64" s="4">
        <v>1</v>
      </c>
      <c r="I64" s="4">
        <v>1</v>
      </c>
      <c r="J64" s="4">
        <v>5</v>
      </c>
      <c r="K64" s="4">
        <f t="shared" si="8"/>
        <v>11</v>
      </c>
      <c r="L64" s="17"/>
    </row>
    <row r="65" spans="1:12" ht="18" customHeight="1" x14ac:dyDescent="0.25">
      <c r="A65" s="16"/>
      <c r="B65" s="5" t="s">
        <v>54</v>
      </c>
      <c r="C65" s="32"/>
      <c r="D65" s="6"/>
      <c r="E65" s="6">
        <v>9</v>
      </c>
      <c r="F65" s="6">
        <v>2</v>
      </c>
      <c r="G65" s="6"/>
      <c r="H65" s="6">
        <v>2</v>
      </c>
      <c r="I65" s="6"/>
      <c r="J65" s="6">
        <v>9</v>
      </c>
      <c r="K65" s="6">
        <f t="shared" si="8"/>
        <v>22</v>
      </c>
      <c r="L65" s="17"/>
    </row>
    <row r="66" spans="1:12" ht="18" customHeight="1" x14ac:dyDescent="0.25">
      <c r="A66" s="16"/>
      <c r="B66" s="3" t="s">
        <v>55</v>
      </c>
      <c r="C66" s="31"/>
      <c r="D66" s="4"/>
      <c r="E66" s="4">
        <v>1</v>
      </c>
      <c r="F66" s="4">
        <v>2</v>
      </c>
      <c r="G66" s="4"/>
      <c r="H66" s="4">
        <v>1</v>
      </c>
      <c r="I66" s="4"/>
      <c r="J66" s="4">
        <v>5</v>
      </c>
      <c r="K66" s="4">
        <f t="shared" si="8"/>
        <v>9</v>
      </c>
      <c r="L66" s="17"/>
    </row>
    <row r="67" spans="1:12" ht="18" customHeight="1" x14ac:dyDescent="0.25">
      <c r="A67" s="16"/>
      <c r="B67" s="5" t="s">
        <v>56</v>
      </c>
      <c r="C67" s="32"/>
      <c r="D67" s="6"/>
      <c r="E67" s="6"/>
      <c r="F67" s="6"/>
      <c r="G67" s="6"/>
      <c r="H67" s="6"/>
      <c r="I67" s="6"/>
      <c r="J67" s="6">
        <v>6</v>
      </c>
      <c r="K67" s="6">
        <f t="shared" si="8"/>
        <v>6</v>
      </c>
      <c r="L67" s="17"/>
    </row>
    <row r="68" spans="1:12" ht="18" customHeight="1" x14ac:dyDescent="0.25">
      <c r="A68" s="16"/>
      <c r="B68" s="3" t="s">
        <v>57</v>
      </c>
      <c r="C68" s="31"/>
      <c r="D68" s="4"/>
      <c r="E68" s="4">
        <v>16</v>
      </c>
      <c r="F68" s="4">
        <v>11</v>
      </c>
      <c r="G68" s="4">
        <v>3</v>
      </c>
      <c r="H68" s="4">
        <v>2</v>
      </c>
      <c r="I68" s="4"/>
      <c r="J68" s="4">
        <v>25</v>
      </c>
      <c r="K68" s="4">
        <f t="shared" si="8"/>
        <v>57</v>
      </c>
      <c r="L68" s="17"/>
    </row>
    <row r="69" spans="1:12" ht="18" customHeight="1" x14ac:dyDescent="0.25">
      <c r="A69" s="16"/>
      <c r="B69" s="5" t="s">
        <v>60</v>
      </c>
      <c r="C69" s="32"/>
      <c r="D69" s="6">
        <v>1</v>
      </c>
      <c r="E69" s="6"/>
      <c r="F69" s="6"/>
      <c r="G69" s="6"/>
      <c r="H69" s="6"/>
      <c r="I69" s="6"/>
      <c r="J69" s="6"/>
      <c r="K69" s="6">
        <f t="shared" si="8"/>
        <v>1</v>
      </c>
      <c r="L69" s="17"/>
    </row>
    <row r="70" spans="1:12" ht="19.899999999999999" customHeight="1" x14ac:dyDescent="0.25">
      <c r="A70" s="16"/>
      <c r="B70" s="3" t="s">
        <v>58</v>
      </c>
      <c r="C70" s="31"/>
      <c r="D70" s="4">
        <v>1</v>
      </c>
      <c r="E70" s="4"/>
      <c r="F70" s="4"/>
      <c r="G70" s="4"/>
      <c r="H70" s="4"/>
      <c r="I70" s="4"/>
      <c r="J70" s="4"/>
      <c r="K70" s="4">
        <f t="shared" si="8"/>
        <v>1</v>
      </c>
      <c r="L70" s="17"/>
    </row>
    <row r="71" spans="1:12" ht="18" customHeight="1" x14ac:dyDescent="0.25">
      <c r="A71" s="16"/>
      <c r="B71" s="5" t="s">
        <v>59</v>
      </c>
      <c r="C71" s="32"/>
      <c r="D71" s="6">
        <v>8</v>
      </c>
      <c r="E71" s="6"/>
      <c r="F71" s="6"/>
      <c r="G71" s="6"/>
      <c r="H71" s="6"/>
      <c r="I71" s="6"/>
      <c r="J71" s="6">
        <v>1</v>
      </c>
      <c r="K71" s="6">
        <f t="shared" si="8"/>
        <v>9</v>
      </c>
      <c r="L71" s="17"/>
    </row>
    <row r="72" spans="1:12" ht="18" customHeight="1" x14ac:dyDescent="0.25">
      <c r="A72" s="16"/>
      <c r="B72" s="38" t="s">
        <v>70</v>
      </c>
      <c r="C72" s="39">
        <f>SUM(C62:C71)</f>
        <v>0</v>
      </c>
      <c r="D72" s="39">
        <f t="shared" ref="D72:K72" si="9">SUM(D62:D71)</f>
        <v>10</v>
      </c>
      <c r="E72" s="39">
        <f t="shared" si="9"/>
        <v>34</v>
      </c>
      <c r="F72" s="39">
        <f t="shared" si="9"/>
        <v>22</v>
      </c>
      <c r="G72" s="39">
        <f t="shared" si="9"/>
        <v>7</v>
      </c>
      <c r="H72" s="39">
        <f t="shared" si="9"/>
        <v>7</v>
      </c>
      <c r="I72" s="39">
        <f t="shared" si="9"/>
        <v>1</v>
      </c>
      <c r="J72" s="39">
        <f t="shared" si="9"/>
        <v>58</v>
      </c>
      <c r="K72" s="39">
        <f t="shared" si="9"/>
        <v>139</v>
      </c>
      <c r="L72" s="17"/>
    </row>
    <row r="73" spans="1:12" s="11" customFormat="1" ht="18" customHeight="1" x14ac:dyDescent="0.25">
      <c r="A73" s="18"/>
      <c r="B73" s="28" t="s">
        <v>14</v>
      </c>
      <c r="C73" s="29">
        <f>C15+C26+C38+C59+C72</f>
        <v>92</v>
      </c>
      <c r="D73" s="29">
        <f t="shared" ref="D73:J73" si="10">D15+D26+D38+D59+D72</f>
        <v>11</v>
      </c>
      <c r="E73" s="29">
        <f t="shared" si="10"/>
        <v>133</v>
      </c>
      <c r="F73" s="29">
        <f t="shared" si="10"/>
        <v>63</v>
      </c>
      <c r="G73" s="29">
        <f t="shared" si="10"/>
        <v>31</v>
      </c>
      <c r="H73" s="29">
        <f t="shared" si="10"/>
        <v>30</v>
      </c>
      <c r="I73" s="29">
        <f t="shared" si="10"/>
        <v>1</v>
      </c>
      <c r="J73" s="29">
        <f t="shared" si="10"/>
        <v>319</v>
      </c>
      <c r="K73" s="29">
        <f>K15+K26+K38+K59+K72</f>
        <v>680</v>
      </c>
      <c r="L73" s="19"/>
    </row>
    <row r="74" spans="1:12" ht="13.9" customHeight="1" x14ac:dyDescent="0.25">
      <c r="A74" s="20"/>
      <c r="B74" s="35" t="s">
        <v>74</v>
      </c>
      <c r="C74" s="21"/>
      <c r="D74" s="22"/>
      <c r="E74" s="22"/>
      <c r="F74" s="22"/>
      <c r="G74" s="22"/>
      <c r="H74" s="22"/>
      <c r="I74" s="22"/>
      <c r="J74" s="22"/>
      <c r="K74" s="22"/>
      <c r="L74" s="23"/>
    </row>
    <row r="75" spans="1:12" ht="18" customHeight="1" x14ac:dyDescent="0.25"/>
    <row r="76" spans="1:12" ht="18" customHeight="1" x14ac:dyDescent="0.25"/>
    <row r="77" spans="1:12" ht="18" customHeight="1" x14ac:dyDescent="0.25"/>
    <row r="78" spans="1:12" ht="18" customHeight="1" x14ac:dyDescent="0.25"/>
    <row r="79" spans="1:12" ht="18" customHeight="1" x14ac:dyDescent="0.25"/>
  </sheetData>
  <pageMargins left="0.7" right="0.7" top="0.75" bottom="0.75" header="0.3" footer="0.3"/>
  <pageSetup paperSize="9" orientation="portrait" r:id="rId1"/>
  <webPublishItems count="1">
    <webPublishItem id="8329" divId="1_7_4_8329" sourceType="range" sourceRef="A4:L74" destinationFile="\\gpaq\gpaqssl\lldades\indicadors\2019\1_7_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tabSelected="1" zoomScaleNormal="100" workbookViewId="0">
      <selection activeCell="B3" sqref="B3"/>
    </sheetView>
  </sheetViews>
  <sheetFormatPr defaultColWidth="11.42578125" defaultRowHeight="15" x14ac:dyDescent="0.25"/>
  <cols>
    <col min="1" max="1" width="0.5703125" style="1" customWidth="1"/>
    <col min="2" max="2" width="78.42578125" style="1" customWidth="1"/>
    <col min="3" max="3" width="10.140625" style="1" customWidth="1"/>
    <col min="4" max="10" width="10.140625" style="9" customWidth="1"/>
    <col min="11" max="11" width="10.7109375" style="9" customWidth="1"/>
    <col min="12" max="12" width="0.5703125" style="1" customWidth="1"/>
    <col min="13" max="13" width="3" style="1" customWidth="1"/>
    <col min="14" max="16384" width="11.42578125" style="1"/>
  </cols>
  <sheetData>
    <row r="1" spans="1:12" x14ac:dyDescent="0.25">
      <c r="B1" s="27" t="s">
        <v>15</v>
      </c>
      <c r="C1" s="27"/>
    </row>
    <row r="2" spans="1:12" x14ac:dyDescent="0.25">
      <c r="B2" s="27"/>
      <c r="C2" s="27"/>
    </row>
    <row r="3" spans="1:12" x14ac:dyDescent="0.25">
      <c r="B3" s="27" t="s">
        <v>77</v>
      </c>
    </row>
    <row r="4" spans="1:12" ht="3.75" customHeight="1" x14ac:dyDescent="0.25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5"/>
    </row>
    <row r="5" spans="1:12" ht="45" customHeight="1" x14ac:dyDescent="0.25">
      <c r="A5" s="16"/>
      <c r="B5" s="25" t="s">
        <v>11</v>
      </c>
      <c r="C5" s="26" t="s">
        <v>63</v>
      </c>
      <c r="D5" s="26" t="s">
        <v>0</v>
      </c>
      <c r="E5" s="26" t="s">
        <v>1</v>
      </c>
      <c r="F5" s="26" t="s">
        <v>2</v>
      </c>
      <c r="G5" s="26" t="s">
        <v>3</v>
      </c>
      <c r="H5" s="26" t="s">
        <v>72</v>
      </c>
      <c r="I5" s="26" t="s">
        <v>4</v>
      </c>
      <c r="J5" s="26" t="s">
        <v>5</v>
      </c>
      <c r="K5" s="26" t="s">
        <v>13</v>
      </c>
      <c r="L5" s="17"/>
    </row>
    <row r="6" spans="1:12" ht="18" customHeight="1" x14ac:dyDescent="0.25">
      <c r="A6" s="16"/>
      <c r="B6" s="10" t="s">
        <v>6</v>
      </c>
      <c r="C6" s="30"/>
      <c r="D6" s="2"/>
      <c r="E6" s="2"/>
      <c r="F6" s="2"/>
      <c r="G6" s="2"/>
      <c r="H6" s="2"/>
      <c r="I6" s="2"/>
      <c r="J6" s="2"/>
      <c r="K6" s="2"/>
      <c r="L6" s="17"/>
    </row>
    <row r="7" spans="1:12" ht="18" customHeight="1" x14ac:dyDescent="0.25">
      <c r="A7" s="16"/>
      <c r="B7" s="3" t="s">
        <v>12</v>
      </c>
      <c r="C7" s="31"/>
      <c r="D7" s="4"/>
      <c r="E7" s="4"/>
      <c r="F7" s="4"/>
      <c r="G7" s="4"/>
      <c r="H7" s="4"/>
      <c r="I7" s="4"/>
      <c r="J7" s="4">
        <v>2</v>
      </c>
      <c r="K7" s="4">
        <f t="shared" ref="K7:K14" si="0">SUM(C7:J7)</f>
        <v>2</v>
      </c>
      <c r="L7" s="17"/>
    </row>
    <row r="8" spans="1:12" ht="18" customHeight="1" x14ac:dyDescent="0.25">
      <c r="A8" s="16"/>
      <c r="B8" s="5" t="s">
        <v>36</v>
      </c>
      <c r="C8" s="32"/>
      <c r="D8" s="6"/>
      <c r="E8" s="6"/>
      <c r="F8" s="6"/>
      <c r="G8" s="6"/>
      <c r="H8" s="6"/>
      <c r="I8" s="6"/>
      <c r="J8" s="6"/>
      <c r="K8" s="6">
        <f t="shared" si="0"/>
        <v>0</v>
      </c>
      <c r="L8" s="17"/>
    </row>
    <row r="9" spans="1:12" ht="18" customHeight="1" x14ac:dyDescent="0.25">
      <c r="A9" s="16"/>
      <c r="B9" s="3" t="s">
        <v>16</v>
      </c>
      <c r="C9" s="31"/>
      <c r="D9" s="4"/>
      <c r="E9" s="4">
        <v>1</v>
      </c>
      <c r="F9" s="4"/>
      <c r="G9" s="4"/>
      <c r="H9" s="4"/>
      <c r="I9" s="4"/>
      <c r="J9" s="4">
        <v>3</v>
      </c>
      <c r="K9" s="4">
        <f t="shared" si="0"/>
        <v>4</v>
      </c>
      <c r="L9" s="17"/>
    </row>
    <row r="10" spans="1:12" ht="28.15" customHeight="1" x14ac:dyDescent="0.25">
      <c r="A10" s="16"/>
      <c r="B10" s="24" t="s">
        <v>37</v>
      </c>
      <c r="C10" s="33"/>
      <c r="D10" s="6"/>
      <c r="E10" s="6"/>
      <c r="F10" s="6"/>
      <c r="G10" s="6">
        <v>1</v>
      </c>
      <c r="H10" s="6"/>
      <c r="I10" s="6"/>
      <c r="J10" s="6">
        <v>2</v>
      </c>
      <c r="K10" s="6">
        <f t="shared" si="0"/>
        <v>3</v>
      </c>
      <c r="L10" s="17"/>
    </row>
    <row r="11" spans="1:12" ht="18" customHeight="1" x14ac:dyDescent="0.25">
      <c r="A11" s="16"/>
      <c r="B11" s="3" t="s">
        <v>17</v>
      </c>
      <c r="C11" s="31"/>
      <c r="D11" s="4"/>
      <c r="E11" s="4"/>
      <c r="F11" s="4"/>
      <c r="G11" s="4"/>
      <c r="H11" s="4"/>
      <c r="I11" s="4"/>
      <c r="J11" s="4">
        <v>1</v>
      </c>
      <c r="K11" s="4">
        <f t="shared" si="0"/>
        <v>1</v>
      </c>
      <c r="L11" s="17"/>
    </row>
    <row r="12" spans="1:12" ht="18" customHeight="1" x14ac:dyDescent="0.25">
      <c r="A12" s="16"/>
      <c r="B12" s="5" t="s">
        <v>18</v>
      </c>
      <c r="C12" s="32"/>
      <c r="D12" s="6"/>
      <c r="E12" s="6">
        <v>1</v>
      </c>
      <c r="F12" s="6"/>
      <c r="G12" s="6">
        <v>1</v>
      </c>
      <c r="H12" s="6"/>
      <c r="I12" s="6">
        <v>1</v>
      </c>
      <c r="J12" s="6">
        <v>12</v>
      </c>
      <c r="K12" s="6">
        <f t="shared" si="0"/>
        <v>15</v>
      </c>
      <c r="L12" s="17"/>
    </row>
    <row r="13" spans="1:12" ht="18" customHeight="1" x14ac:dyDescent="0.25">
      <c r="A13" s="16"/>
      <c r="B13" s="3" t="s">
        <v>62</v>
      </c>
      <c r="C13" s="31"/>
      <c r="D13" s="4"/>
      <c r="E13" s="4">
        <v>1</v>
      </c>
      <c r="F13" s="4">
        <v>1</v>
      </c>
      <c r="G13" s="4">
        <v>1</v>
      </c>
      <c r="H13" s="4"/>
      <c r="I13" s="4"/>
      <c r="J13" s="4">
        <v>1</v>
      </c>
      <c r="K13" s="4">
        <f t="shared" si="0"/>
        <v>4</v>
      </c>
      <c r="L13" s="17"/>
    </row>
    <row r="14" spans="1:12" ht="18" customHeight="1" x14ac:dyDescent="0.25">
      <c r="A14" s="16"/>
      <c r="B14" s="5" t="s">
        <v>19</v>
      </c>
      <c r="C14" s="32"/>
      <c r="D14" s="6"/>
      <c r="E14" s="6">
        <v>3</v>
      </c>
      <c r="F14" s="6"/>
      <c r="G14" s="6"/>
      <c r="H14" s="6"/>
      <c r="I14" s="6">
        <v>2</v>
      </c>
      <c r="J14" s="6">
        <v>1</v>
      </c>
      <c r="K14" s="6">
        <f t="shared" si="0"/>
        <v>6</v>
      </c>
      <c r="L14" s="17"/>
    </row>
    <row r="15" spans="1:12" ht="18" customHeight="1" x14ac:dyDescent="0.25">
      <c r="A15" s="16"/>
      <c r="B15" s="38" t="s">
        <v>68</v>
      </c>
      <c r="C15" s="39">
        <f t="shared" ref="C15:K15" si="1">SUM(C7:C14)</f>
        <v>0</v>
      </c>
      <c r="D15" s="39">
        <f t="shared" si="1"/>
        <v>0</v>
      </c>
      <c r="E15" s="39">
        <f t="shared" si="1"/>
        <v>6</v>
      </c>
      <c r="F15" s="39">
        <f t="shared" si="1"/>
        <v>1</v>
      </c>
      <c r="G15" s="39">
        <f t="shared" si="1"/>
        <v>3</v>
      </c>
      <c r="H15" s="39">
        <f t="shared" si="1"/>
        <v>0</v>
      </c>
      <c r="I15" s="39">
        <f t="shared" si="1"/>
        <v>3</v>
      </c>
      <c r="J15" s="39">
        <f t="shared" si="1"/>
        <v>22</v>
      </c>
      <c r="K15" s="39">
        <f t="shared" si="1"/>
        <v>35</v>
      </c>
      <c r="L15" s="17"/>
    </row>
    <row r="16" spans="1:12" ht="18" customHeight="1" x14ac:dyDescent="0.25">
      <c r="A16" s="16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17"/>
    </row>
    <row r="17" spans="1:12" ht="21" customHeight="1" x14ac:dyDescent="0.25">
      <c r="A17" s="16"/>
      <c r="B17" s="7" t="s">
        <v>7</v>
      </c>
      <c r="C17" s="34"/>
      <c r="D17" s="8"/>
      <c r="E17" s="8"/>
      <c r="F17" s="8"/>
      <c r="G17" s="8"/>
      <c r="H17" s="8"/>
      <c r="I17" s="8"/>
      <c r="J17" s="8"/>
      <c r="K17" s="8"/>
      <c r="L17" s="17"/>
    </row>
    <row r="18" spans="1:12" ht="18" customHeight="1" x14ac:dyDescent="0.25">
      <c r="A18" s="16"/>
      <c r="B18" s="3" t="s">
        <v>20</v>
      </c>
      <c r="C18" s="31"/>
      <c r="D18" s="4"/>
      <c r="E18" s="4">
        <v>3</v>
      </c>
      <c r="F18" s="4">
        <v>1</v>
      </c>
      <c r="G18" s="4"/>
      <c r="H18" s="4"/>
      <c r="I18" s="4">
        <v>2</v>
      </c>
      <c r="J18" s="4">
        <v>4</v>
      </c>
      <c r="K18" s="4">
        <f t="shared" ref="K18:K25" si="2">SUM(C18:J18)</f>
        <v>10</v>
      </c>
      <c r="L18" s="17"/>
    </row>
    <row r="19" spans="1:12" ht="18" customHeight="1" x14ac:dyDescent="0.25">
      <c r="A19" s="16"/>
      <c r="B19" s="5" t="s">
        <v>21</v>
      </c>
      <c r="C19" s="32"/>
      <c r="D19" s="6"/>
      <c r="E19" s="6">
        <v>3</v>
      </c>
      <c r="F19" s="6"/>
      <c r="G19" s="6"/>
      <c r="H19" s="6"/>
      <c r="I19" s="6"/>
      <c r="J19" s="6">
        <v>4</v>
      </c>
      <c r="K19" s="6">
        <f t="shared" si="2"/>
        <v>7</v>
      </c>
      <c r="L19" s="17"/>
    </row>
    <row r="20" spans="1:12" ht="18" customHeight="1" x14ac:dyDescent="0.25">
      <c r="A20" s="16"/>
      <c r="B20" s="3" t="s">
        <v>22</v>
      </c>
      <c r="C20" s="31"/>
      <c r="D20" s="4"/>
      <c r="E20" s="4">
        <v>1</v>
      </c>
      <c r="F20" s="4"/>
      <c r="G20" s="4">
        <v>1</v>
      </c>
      <c r="H20" s="4"/>
      <c r="I20" s="4"/>
      <c r="J20" s="4">
        <v>7</v>
      </c>
      <c r="K20" s="4">
        <f t="shared" si="2"/>
        <v>9</v>
      </c>
      <c r="L20" s="17"/>
    </row>
    <row r="21" spans="1:12" ht="18" customHeight="1" x14ac:dyDescent="0.25">
      <c r="A21" s="16"/>
      <c r="B21" s="5" t="s">
        <v>23</v>
      </c>
      <c r="C21" s="32"/>
      <c r="D21" s="6"/>
      <c r="E21" s="6">
        <v>2</v>
      </c>
      <c r="F21" s="6">
        <v>2</v>
      </c>
      <c r="G21" s="6">
        <v>2</v>
      </c>
      <c r="H21" s="6"/>
      <c r="I21" s="6"/>
      <c r="J21" s="6">
        <v>12</v>
      </c>
      <c r="K21" s="6">
        <f t="shared" si="2"/>
        <v>18</v>
      </c>
      <c r="L21" s="17"/>
    </row>
    <row r="22" spans="1:12" ht="18" customHeight="1" x14ac:dyDescent="0.25">
      <c r="A22" s="16"/>
      <c r="B22" s="3" t="s">
        <v>27</v>
      </c>
      <c r="C22" s="31">
        <v>82</v>
      </c>
      <c r="D22" s="4"/>
      <c r="E22" s="4">
        <v>4</v>
      </c>
      <c r="F22" s="4"/>
      <c r="G22" s="4">
        <v>2</v>
      </c>
      <c r="H22" s="4"/>
      <c r="I22" s="4"/>
      <c r="J22" s="4"/>
      <c r="K22" s="4">
        <f t="shared" si="2"/>
        <v>88</v>
      </c>
      <c r="L22" s="17"/>
    </row>
    <row r="23" spans="1:12" ht="18" customHeight="1" x14ac:dyDescent="0.25">
      <c r="A23" s="16"/>
      <c r="B23" s="5" t="s">
        <v>24</v>
      </c>
      <c r="C23" s="32"/>
      <c r="D23" s="6"/>
      <c r="E23" s="6">
        <v>7</v>
      </c>
      <c r="F23" s="6">
        <v>4</v>
      </c>
      <c r="G23" s="6"/>
      <c r="H23" s="6"/>
      <c r="I23" s="6">
        <v>2</v>
      </c>
      <c r="J23" s="6">
        <v>11</v>
      </c>
      <c r="K23" s="6">
        <f t="shared" si="2"/>
        <v>24</v>
      </c>
      <c r="L23" s="17"/>
    </row>
    <row r="24" spans="1:12" ht="18" customHeight="1" x14ac:dyDescent="0.25">
      <c r="A24" s="16"/>
      <c r="B24" s="3" t="s">
        <v>25</v>
      </c>
      <c r="C24" s="31"/>
      <c r="D24" s="4"/>
      <c r="E24" s="4">
        <v>4</v>
      </c>
      <c r="F24" s="4"/>
      <c r="G24" s="4"/>
      <c r="H24" s="4"/>
      <c r="I24" s="4"/>
      <c r="J24" s="4">
        <v>6</v>
      </c>
      <c r="K24" s="4">
        <f t="shared" si="2"/>
        <v>10</v>
      </c>
      <c r="L24" s="17"/>
    </row>
    <row r="25" spans="1:12" ht="28.15" customHeight="1" x14ac:dyDescent="0.25">
      <c r="A25" s="16"/>
      <c r="B25" s="24" t="s">
        <v>26</v>
      </c>
      <c r="C25" s="33"/>
      <c r="D25" s="6">
        <v>2</v>
      </c>
      <c r="E25" s="6"/>
      <c r="F25" s="6"/>
      <c r="G25" s="6"/>
      <c r="H25" s="6"/>
      <c r="I25" s="6"/>
      <c r="J25" s="6"/>
      <c r="K25" s="6">
        <f t="shared" si="2"/>
        <v>2</v>
      </c>
      <c r="L25" s="17"/>
    </row>
    <row r="26" spans="1:12" ht="21.6" customHeight="1" x14ac:dyDescent="0.25">
      <c r="A26" s="16"/>
      <c r="B26" s="38" t="s">
        <v>69</v>
      </c>
      <c r="C26" s="39">
        <f t="shared" ref="C26:K26" si="3">SUM(C18:C25)</f>
        <v>82</v>
      </c>
      <c r="D26" s="39">
        <f t="shared" si="3"/>
        <v>2</v>
      </c>
      <c r="E26" s="39">
        <f t="shared" si="3"/>
        <v>24</v>
      </c>
      <c r="F26" s="39">
        <f t="shared" si="3"/>
        <v>7</v>
      </c>
      <c r="G26" s="39">
        <f t="shared" si="3"/>
        <v>5</v>
      </c>
      <c r="H26" s="39">
        <f t="shared" si="3"/>
        <v>0</v>
      </c>
      <c r="I26" s="39">
        <f t="shared" si="3"/>
        <v>4</v>
      </c>
      <c r="J26" s="39">
        <f t="shared" si="3"/>
        <v>44</v>
      </c>
      <c r="K26" s="39">
        <f t="shared" si="3"/>
        <v>168</v>
      </c>
      <c r="L26" s="17"/>
    </row>
    <row r="27" spans="1:12" ht="20.45" customHeight="1" x14ac:dyDescent="0.25">
      <c r="A27" s="16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17"/>
    </row>
    <row r="28" spans="1:12" ht="21" customHeight="1" x14ac:dyDescent="0.25">
      <c r="A28" s="16"/>
      <c r="B28" s="7" t="s">
        <v>8</v>
      </c>
      <c r="C28" s="34"/>
      <c r="D28" s="8"/>
      <c r="E28" s="8"/>
      <c r="F28" s="8"/>
      <c r="G28" s="8"/>
      <c r="H28" s="8"/>
      <c r="I28" s="8"/>
      <c r="J28" s="8"/>
      <c r="K28" s="8"/>
      <c r="L28" s="17"/>
    </row>
    <row r="29" spans="1:12" ht="18" customHeight="1" x14ac:dyDescent="0.25">
      <c r="A29" s="16"/>
      <c r="B29" s="3" t="s">
        <v>28</v>
      </c>
      <c r="C29" s="31"/>
      <c r="D29" s="4"/>
      <c r="E29" s="4"/>
      <c r="F29" s="4"/>
      <c r="G29" s="4">
        <v>2</v>
      </c>
      <c r="H29" s="4"/>
      <c r="I29" s="4"/>
      <c r="J29" s="4"/>
      <c r="K29" s="4">
        <f t="shared" ref="K29:K37" si="4">SUM(C29:J29)</f>
        <v>2</v>
      </c>
      <c r="L29" s="17"/>
    </row>
    <row r="30" spans="1:12" ht="18" customHeight="1" x14ac:dyDescent="0.25">
      <c r="A30" s="16"/>
      <c r="B30" s="5" t="s">
        <v>29</v>
      </c>
      <c r="C30" s="32"/>
      <c r="D30" s="6"/>
      <c r="E30" s="6">
        <v>2</v>
      </c>
      <c r="F30" s="6"/>
      <c r="G30" s="6"/>
      <c r="H30" s="6"/>
      <c r="I30" s="6"/>
      <c r="J30" s="6">
        <v>3</v>
      </c>
      <c r="K30" s="6">
        <f t="shared" si="4"/>
        <v>5</v>
      </c>
      <c r="L30" s="17"/>
    </row>
    <row r="31" spans="1:12" ht="18" customHeight="1" x14ac:dyDescent="0.25">
      <c r="A31" s="16"/>
      <c r="B31" s="3" t="s">
        <v>30</v>
      </c>
      <c r="C31" s="31"/>
      <c r="D31" s="4"/>
      <c r="E31" s="4">
        <v>6</v>
      </c>
      <c r="F31" s="4"/>
      <c r="G31" s="4">
        <v>3</v>
      </c>
      <c r="H31" s="4"/>
      <c r="I31" s="4"/>
      <c r="J31" s="4">
        <v>13</v>
      </c>
      <c r="K31" s="4">
        <f t="shared" si="4"/>
        <v>22</v>
      </c>
      <c r="L31" s="17"/>
    </row>
    <row r="32" spans="1:12" ht="18" customHeight="1" x14ac:dyDescent="0.25">
      <c r="A32" s="16"/>
      <c r="B32" s="5" t="s">
        <v>31</v>
      </c>
      <c r="C32" s="32"/>
      <c r="D32" s="6"/>
      <c r="E32" s="6">
        <v>9</v>
      </c>
      <c r="F32" s="6">
        <v>2</v>
      </c>
      <c r="G32" s="6">
        <v>2</v>
      </c>
      <c r="H32" s="6">
        <v>1</v>
      </c>
      <c r="I32" s="6">
        <v>1</v>
      </c>
      <c r="J32" s="6">
        <v>10</v>
      </c>
      <c r="K32" s="6">
        <f t="shared" si="4"/>
        <v>25</v>
      </c>
      <c r="L32" s="17"/>
    </row>
    <row r="33" spans="1:12" ht="18" customHeight="1" x14ac:dyDescent="0.25">
      <c r="A33" s="16"/>
      <c r="B33" s="3" t="s">
        <v>32</v>
      </c>
      <c r="C33" s="31"/>
      <c r="D33" s="4"/>
      <c r="E33" s="4">
        <v>11</v>
      </c>
      <c r="F33" s="4">
        <v>3</v>
      </c>
      <c r="G33" s="4">
        <v>1</v>
      </c>
      <c r="H33" s="4"/>
      <c r="I33" s="4"/>
      <c r="J33" s="4">
        <v>10</v>
      </c>
      <c r="K33" s="4">
        <f t="shared" si="4"/>
        <v>25</v>
      </c>
      <c r="L33" s="17"/>
    </row>
    <row r="34" spans="1:12" ht="18" customHeight="1" x14ac:dyDescent="0.25">
      <c r="A34" s="16"/>
      <c r="B34" s="5" t="s">
        <v>33</v>
      </c>
      <c r="C34" s="32"/>
      <c r="D34" s="6"/>
      <c r="E34" s="6">
        <v>9</v>
      </c>
      <c r="F34" s="6">
        <v>2</v>
      </c>
      <c r="G34" s="6">
        <v>1</v>
      </c>
      <c r="H34" s="6"/>
      <c r="I34" s="6"/>
      <c r="J34" s="6">
        <v>9</v>
      </c>
      <c r="K34" s="6">
        <f t="shared" si="4"/>
        <v>21</v>
      </c>
      <c r="L34" s="17"/>
    </row>
    <row r="35" spans="1:12" ht="18" customHeight="1" x14ac:dyDescent="0.25">
      <c r="A35" s="16"/>
      <c r="B35" s="3" t="s">
        <v>34</v>
      </c>
      <c r="C35" s="31"/>
      <c r="D35" s="4"/>
      <c r="E35" s="4"/>
      <c r="F35" s="4"/>
      <c r="G35" s="4"/>
      <c r="H35" s="4"/>
      <c r="I35" s="4"/>
      <c r="J35" s="4">
        <v>2</v>
      </c>
      <c r="K35" s="4">
        <f t="shared" si="4"/>
        <v>2</v>
      </c>
      <c r="L35" s="17"/>
    </row>
    <row r="36" spans="1:12" ht="18" customHeight="1" x14ac:dyDescent="0.25">
      <c r="A36" s="16"/>
      <c r="B36" s="5" t="s">
        <v>35</v>
      </c>
      <c r="C36" s="32"/>
      <c r="D36" s="6"/>
      <c r="E36" s="6">
        <v>1</v>
      </c>
      <c r="F36" s="6"/>
      <c r="G36" s="6"/>
      <c r="H36" s="6"/>
      <c r="I36" s="6"/>
      <c r="J36" s="6"/>
      <c r="K36" s="6">
        <f t="shared" si="4"/>
        <v>1</v>
      </c>
      <c r="L36" s="17"/>
    </row>
    <row r="37" spans="1:12" ht="18" customHeight="1" x14ac:dyDescent="0.25">
      <c r="A37" s="16"/>
      <c r="B37" s="3" t="s">
        <v>64</v>
      </c>
      <c r="C37" s="31"/>
      <c r="D37" s="4"/>
      <c r="E37" s="4"/>
      <c r="F37" s="4"/>
      <c r="G37" s="4"/>
      <c r="H37" s="4"/>
      <c r="I37" s="4"/>
      <c r="J37" s="4">
        <v>1</v>
      </c>
      <c r="K37" s="4">
        <f t="shared" si="4"/>
        <v>1</v>
      </c>
      <c r="L37" s="17"/>
    </row>
    <row r="38" spans="1:12" ht="20.45" customHeight="1" x14ac:dyDescent="0.25">
      <c r="A38" s="16"/>
      <c r="B38" s="38" t="s">
        <v>70</v>
      </c>
      <c r="C38" s="39">
        <f t="shared" ref="C38:K38" si="5">SUM(C29:C37)</f>
        <v>0</v>
      </c>
      <c r="D38" s="39">
        <f t="shared" si="5"/>
        <v>0</v>
      </c>
      <c r="E38" s="39">
        <f t="shared" si="5"/>
        <v>38</v>
      </c>
      <c r="F38" s="39">
        <f t="shared" si="5"/>
        <v>7</v>
      </c>
      <c r="G38" s="39">
        <f t="shared" si="5"/>
        <v>9</v>
      </c>
      <c r="H38" s="39">
        <f t="shared" si="5"/>
        <v>1</v>
      </c>
      <c r="I38" s="39">
        <f t="shared" si="5"/>
        <v>1</v>
      </c>
      <c r="J38" s="39">
        <f t="shared" si="5"/>
        <v>48</v>
      </c>
      <c r="K38" s="39">
        <f t="shared" si="5"/>
        <v>104</v>
      </c>
      <c r="L38" s="17"/>
    </row>
    <row r="39" spans="1:12" ht="20.45" customHeight="1" x14ac:dyDescent="0.25">
      <c r="A39" s="16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17"/>
    </row>
    <row r="40" spans="1:12" ht="21" customHeight="1" x14ac:dyDescent="0.25">
      <c r="A40" s="16"/>
      <c r="B40" s="7" t="s">
        <v>9</v>
      </c>
      <c r="C40" s="34"/>
      <c r="D40" s="8"/>
      <c r="E40" s="8"/>
      <c r="F40" s="8"/>
      <c r="G40" s="8"/>
      <c r="H40" s="8"/>
      <c r="I40" s="8"/>
      <c r="J40" s="8"/>
      <c r="K40" s="8"/>
      <c r="L40" s="17"/>
    </row>
    <row r="41" spans="1:12" ht="18" customHeight="1" x14ac:dyDescent="0.25">
      <c r="A41" s="16"/>
      <c r="B41" s="3" t="s">
        <v>38</v>
      </c>
      <c r="C41" s="31"/>
      <c r="D41" s="4"/>
      <c r="E41" s="4"/>
      <c r="F41" s="4"/>
      <c r="G41" s="4"/>
      <c r="H41" s="4"/>
      <c r="I41" s="4"/>
      <c r="J41" s="4">
        <v>9</v>
      </c>
      <c r="K41" s="4">
        <f t="shared" ref="K41:K58" si="6">SUM(C41:J41)</f>
        <v>9</v>
      </c>
      <c r="L41" s="17"/>
    </row>
    <row r="42" spans="1:12" ht="18" customHeight="1" x14ac:dyDescent="0.25">
      <c r="A42" s="16"/>
      <c r="B42" s="5" t="s">
        <v>39</v>
      </c>
      <c r="C42" s="32"/>
      <c r="D42" s="6"/>
      <c r="E42" s="6">
        <v>10</v>
      </c>
      <c r="F42" s="6">
        <v>3</v>
      </c>
      <c r="G42" s="6">
        <v>1</v>
      </c>
      <c r="H42" s="6"/>
      <c r="I42" s="6">
        <v>1</v>
      </c>
      <c r="J42" s="6">
        <v>25</v>
      </c>
      <c r="K42" s="6">
        <f t="shared" si="6"/>
        <v>40</v>
      </c>
      <c r="L42" s="17"/>
    </row>
    <row r="43" spans="1:12" ht="18" customHeight="1" x14ac:dyDescent="0.25">
      <c r="A43" s="16"/>
      <c r="B43" s="3" t="s">
        <v>67</v>
      </c>
      <c r="C43" s="31"/>
      <c r="D43" s="4"/>
      <c r="E43" s="4">
        <v>1</v>
      </c>
      <c r="F43" s="4"/>
      <c r="G43" s="4"/>
      <c r="H43" s="4"/>
      <c r="I43" s="4"/>
      <c r="J43" s="4">
        <v>1</v>
      </c>
      <c r="K43" s="4">
        <f t="shared" si="6"/>
        <v>2</v>
      </c>
      <c r="L43" s="17"/>
    </row>
    <row r="44" spans="1:12" ht="18" customHeight="1" x14ac:dyDescent="0.25">
      <c r="A44" s="16"/>
      <c r="B44" s="5" t="s">
        <v>66</v>
      </c>
      <c r="C44" s="32"/>
      <c r="D44" s="6"/>
      <c r="E44" s="6">
        <v>4</v>
      </c>
      <c r="F44" s="6"/>
      <c r="G44" s="6"/>
      <c r="H44" s="6"/>
      <c r="I44" s="6"/>
      <c r="J44" s="6">
        <v>22</v>
      </c>
      <c r="K44" s="6">
        <f t="shared" si="6"/>
        <v>26</v>
      </c>
      <c r="L44" s="17"/>
    </row>
    <row r="45" spans="1:12" ht="18" customHeight="1" x14ac:dyDescent="0.25">
      <c r="A45" s="16"/>
      <c r="B45" s="3" t="s">
        <v>40</v>
      </c>
      <c r="C45" s="31"/>
      <c r="D45" s="4"/>
      <c r="E45" s="4">
        <v>4</v>
      </c>
      <c r="F45" s="4">
        <v>1</v>
      </c>
      <c r="G45" s="4"/>
      <c r="H45" s="4"/>
      <c r="I45" s="4">
        <v>1</v>
      </c>
      <c r="J45" s="4">
        <v>8</v>
      </c>
      <c r="K45" s="4">
        <f t="shared" si="6"/>
        <v>14</v>
      </c>
      <c r="L45" s="17"/>
    </row>
    <row r="46" spans="1:12" ht="18" customHeight="1" x14ac:dyDescent="0.25">
      <c r="A46" s="16"/>
      <c r="B46" s="5" t="s">
        <v>41</v>
      </c>
      <c r="C46" s="32"/>
      <c r="D46" s="6"/>
      <c r="E46" s="6">
        <v>2</v>
      </c>
      <c r="F46" s="6">
        <v>1</v>
      </c>
      <c r="G46" s="6">
        <v>2</v>
      </c>
      <c r="H46" s="6">
        <v>1</v>
      </c>
      <c r="I46" s="6"/>
      <c r="J46" s="6">
        <v>16</v>
      </c>
      <c r="K46" s="6">
        <f t="shared" si="6"/>
        <v>22</v>
      </c>
      <c r="L46" s="17"/>
    </row>
    <row r="47" spans="1:12" ht="18" customHeight="1" x14ac:dyDescent="0.25">
      <c r="A47" s="16"/>
      <c r="B47" s="3" t="s">
        <v>42</v>
      </c>
      <c r="C47" s="31"/>
      <c r="D47" s="4"/>
      <c r="E47" s="4"/>
      <c r="F47" s="4"/>
      <c r="G47" s="4"/>
      <c r="H47" s="4"/>
      <c r="I47" s="4"/>
      <c r="J47" s="4"/>
      <c r="K47" s="4">
        <f t="shared" si="6"/>
        <v>0</v>
      </c>
      <c r="L47" s="17"/>
    </row>
    <row r="48" spans="1:12" ht="18" customHeight="1" x14ac:dyDescent="0.25">
      <c r="A48" s="16"/>
      <c r="B48" s="5" t="s">
        <v>43</v>
      </c>
      <c r="C48" s="32"/>
      <c r="D48" s="6"/>
      <c r="E48" s="6">
        <v>5</v>
      </c>
      <c r="F48" s="6"/>
      <c r="G48" s="6"/>
      <c r="H48" s="6"/>
      <c r="I48" s="6"/>
      <c r="J48" s="6">
        <v>11</v>
      </c>
      <c r="K48" s="6">
        <f t="shared" si="6"/>
        <v>16</v>
      </c>
      <c r="L48" s="17"/>
    </row>
    <row r="49" spans="1:12" ht="18" customHeight="1" x14ac:dyDescent="0.25">
      <c r="A49" s="16"/>
      <c r="B49" s="3" t="s">
        <v>65</v>
      </c>
      <c r="C49" s="31"/>
      <c r="D49" s="4"/>
      <c r="E49" s="4">
        <v>1</v>
      </c>
      <c r="F49" s="4"/>
      <c r="G49" s="4">
        <v>3</v>
      </c>
      <c r="H49" s="4"/>
      <c r="I49" s="4">
        <v>1</v>
      </c>
      <c r="J49" s="4">
        <v>18</v>
      </c>
      <c r="K49" s="4">
        <f t="shared" si="6"/>
        <v>23</v>
      </c>
      <c r="L49" s="17"/>
    </row>
    <row r="50" spans="1:12" ht="18" customHeight="1" x14ac:dyDescent="0.25">
      <c r="A50" s="16"/>
      <c r="B50" s="5" t="s">
        <v>44</v>
      </c>
      <c r="C50" s="32"/>
      <c r="D50" s="6"/>
      <c r="E50" s="6">
        <v>1</v>
      </c>
      <c r="F50" s="6"/>
      <c r="G50" s="6"/>
      <c r="H50" s="6"/>
      <c r="I50" s="6"/>
      <c r="J50" s="6">
        <v>7</v>
      </c>
      <c r="K50" s="6">
        <f t="shared" si="6"/>
        <v>8</v>
      </c>
      <c r="L50" s="17"/>
    </row>
    <row r="51" spans="1:12" ht="18" customHeight="1" x14ac:dyDescent="0.25">
      <c r="A51" s="16"/>
      <c r="B51" s="3" t="s">
        <v>45</v>
      </c>
      <c r="C51" s="31"/>
      <c r="D51" s="4"/>
      <c r="E51" s="4">
        <v>6</v>
      </c>
      <c r="F51" s="4"/>
      <c r="G51" s="4">
        <v>1</v>
      </c>
      <c r="H51" s="4">
        <v>1</v>
      </c>
      <c r="I51" s="4">
        <v>1</v>
      </c>
      <c r="J51" s="4">
        <v>2</v>
      </c>
      <c r="K51" s="4">
        <f t="shared" si="6"/>
        <v>11</v>
      </c>
      <c r="L51" s="17"/>
    </row>
    <row r="52" spans="1:12" ht="18" customHeight="1" x14ac:dyDescent="0.25">
      <c r="A52" s="16"/>
      <c r="B52" s="5" t="s">
        <v>46</v>
      </c>
      <c r="C52" s="32"/>
      <c r="D52" s="6"/>
      <c r="E52" s="6">
        <v>1</v>
      </c>
      <c r="F52" s="6"/>
      <c r="G52" s="6"/>
      <c r="H52" s="6"/>
      <c r="I52" s="6"/>
      <c r="J52" s="6"/>
      <c r="K52" s="6">
        <f t="shared" si="6"/>
        <v>1</v>
      </c>
      <c r="L52" s="17"/>
    </row>
    <row r="53" spans="1:12" ht="18" customHeight="1" x14ac:dyDescent="0.25">
      <c r="A53" s="16"/>
      <c r="B53" s="3" t="s">
        <v>47</v>
      </c>
      <c r="C53" s="31"/>
      <c r="D53" s="4"/>
      <c r="E53" s="4">
        <v>3</v>
      </c>
      <c r="F53" s="4">
        <v>1</v>
      </c>
      <c r="G53" s="4"/>
      <c r="H53" s="4"/>
      <c r="I53" s="4">
        <v>1</v>
      </c>
      <c r="J53" s="4">
        <v>17</v>
      </c>
      <c r="K53" s="4">
        <f t="shared" si="6"/>
        <v>22</v>
      </c>
      <c r="L53" s="17"/>
    </row>
    <row r="54" spans="1:12" ht="18" customHeight="1" x14ac:dyDescent="0.25">
      <c r="A54" s="16"/>
      <c r="B54" s="5" t="s">
        <v>48</v>
      </c>
      <c r="C54" s="32"/>
      <c r="D54" s="6"/>
      <c r="E54" s="6"/>
      <c r="F54" s="6"/>
      <c r="G54" s="6">
        <v>1</v>
      </c>
      <c r="H54" s="6"/>
      <c r="I54" s="6"/>
      <c r="J54" s="6">
        <v>3</v>
      </c>
      <c r="K54" s="6">
        <f t="shared" si="6"/>
        <v>4</v>
      </c>
      <c r="L54" s="17"/>
    </row>
    <row r="55" spans="1:12" ht="18" customHeight="1" x14ac:dyDescent="0.25">
      <c r="A55" s="16"/>
      <c r="B55" s="3" t="s">
        <v>49</v>
      </c>
      <c r="C55" s="31"/>
      <c r="D55" s="4"/>
      <c r="E55" s="4">
        <v>1</v>
      </c>
      <c r="F55" s="4"/>
      <c r="G55" s="4"/>
      <c r="H55" s="4"/>
      <c r="I55" s="4"/>
      <c r="J55" s="4">
        <v>1</v>
      </c>
      <c r="K55" s="4">
        <f t="shared" si="6"/>
        <v>2</v>
      </c>
      <c r="L55" s="17"/>
    </row>
    <row r="56" spans="1:12" ht="18" customHeight="1" x14ac:dyDescent="0.25">
      <c r="A56" s="16"/>
      <c r="B56" s="5" t="s">
        <v>61</v>
      </c>
      <c r="C56" s="32"/>
      <c r="D56" s="6"/>
      <c r="E56" s="6">
        <v>1</v>
      </c>
      <c r="F56" s="6"/>
      <c r="G56" s="6"/>
      <c r="H56" s="6"/>
      <c r="I56" s="6">
        <v>2</v>
      </c>
      <c r="J56" s="6">
        <v>19</v>
      </c>
      <c r="K56" s="6">
        <f t="shared" si="6"/>
        <v>22</v>
      </c>
      <c r="L56" s="17"/>
    </row>
    <row r="57" spans="1:12" ht="21" customHeight="1" x14ac:dyDescent="0.25">
      <c r="A57" s="16"/>
      <c r="B57" s="3" t="s">
        <v>51</v>
      </c>
      <c r="C57" s="31"/>
      <c r="D57" s="4">
        <v>1</v>
      </c>
      <c r="E57" s="4"/>
      <c r="F57" s="4"/>
      <c r="G57" s="4"/>
      <c r="H57" s="4"/>
      <c r="I57" s="4"/>
      <c r="J57" s="4"/>
      <c r="K57" s="4">
        <f t="shared" si="6"/>
        <v>1</v>
      </c>
      <c r="L57" s="17"/>
    </row>
    <row r="58" spans="1:12" ht="21" customHeight="1" x14ac:dyDescent="0.25">
      <c r="A58" s="16"/>
      <c r="B58" s="5" t="s">
        <v>50</v>
      </c>
      <c r="C58" s="32"/>
      <c r="D58" s="6">
        <v>1</v>
      </c>
      <c r="E58" s="6"/>
      <c r="F58" s="6"/>
      <c r="G58" s="6"/>
      <c r="H58" s="6"/>
      <c r="I58" s="6"/>
      <c r="J58" s="6">
        <v>2</v>
      </c>
      <c r="K58" s="6">
        <f t="shared" si="6"/>
        <v>3</v>
      </c>
      <c r="L58" s="17"/>
    </row>
    <row r="59" spans="1:12" ht="21" customHeight="1" x14ac:dyDescent="0.25">
      <c r="A59" s="16"/>
      <c r="B59" s="38" t="s">
        <v>71</v>
      </c>
      <c r="C59" s="39">
        <f t="shared" ref="C59:K59" si="7">SUM(C41:C58)</f>
        <v>0</v>
      </c>
      <c r="D59" s="39">
        <f t="shared" si="7"/>
        <v>2</v>
      </c>
      <c r="E59" s="39">
        <f t="shared" si="7"/>
        <v>40</v>
      </c>
      <c r="F59" s="39">
        <f t="shared" si="7"/>
        <v>6</v>
      </c>
      <c r="G59" s="39">
        <f t="shared" si="7"/>
        <v>8</v>
      </c>
      <c r="H59" s="39">
        <f t="shared" si="7"/>
        <v>2</v>
      </c>
      <c r="I59" s="39">
        <f t="shared" si="7"/>
        <v>7</v>
      </c>
      <c r="J59" s="39">
        <f t="shared" si="7"/>
        <v>161</v>
      </c>
      <c r="K59" s="39">
        <f t="shared" si="7"/>
        <v>226</v>
      </c>
      <c r="L59" s="17"/>
    </row>
    <row r="60" spans="1:12" ht="18" customHeight="1" x14ac:dyDescent="0.25">
      <c r="A60" s="16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7"/>
    </row>
    <row r="61" spans="1:12" ht="21" customHeight="1" x14ac:dyDescent="0.25">
      <c r="A61" s="16"/>
      <c r="B61" s="7" t="s">
        <v>10</v>
      </c>
      <c r="C61" s="34"/>
      <c r="D61" s="8"/>
      <c r="E61" s="8"/>
      <c r="F61" s="8"/>
      <c r="G61" s="8"/>
      <c r="H61" s="8"/>
      <c r="I61" s="8"/>
      <c r="J61" s="8"/>
      <c r="K61" s="8"/>
      <c r="L61" s="17"/>
    </row>
    <row r="62" spans="1:12" ht="18" customHeight="1" x14ac:dyDescent="0.25">
      <c r="A62" s="16"/>
      <c r="B62" s="3" t="s">
        <v>52</v>
      </c>
      <c r="C62" s="31"/>
      <c r="D62" s="4"/>
      <c r="E62" s="4">
        <v>6</v>
      </c>
      <c r="F62" s="4">
        <v>5</v>
      </c>
      <c r="G62" s="4">
        <v>4</v>
      </c>
      <c r="H62" s="4"/>
      <c r="I62" s="4">
        <v>1</v>
      </c>
      <c r="J62" s="4">
        <v>19</v>
      </c>
      <c r="K62" s="4">
        <f t="shared" ref="K62:K70" si="8">SUM(C62:J62)</f>
        <v>35</v>
      </c>
      <c r="L62" s="17"/>
    </row>
    <row r="63" spans="1:12" ht="18" customHeight="1" x14ac:dyDescent="0.25">
      <c r="A63" s="16"/>
      <c r="B63" s="5" t="s">
        <v>53</v>
      </c>
      <c r="C63" s="32"/>
      <c r="D63" s="6"/>
      <c r="E63" s="6">
        <v>2</v>
      </c>
      <c r="F63" s="6"/>
      <c r="G63" s="6">
        <v>1</v>
      </c>
      <c r="H63" s="6"/>
      <c r="I63" s="6"/>
      <c r="J63" s="6">
        <v>7</v>
      </c>
      <c r="K63" s="6">
        <f t="shared" si="8"/>
        <v>10</v>
      </c>
      <c r="L63" s="17"/>
    </row>
    <row r="64" spans="1:12" ht="18" customHeight="1" x14ac:dyDescent="0.25">
      <c r="A64" s="16"/>
      <c r="B64" s="3" t="s">
        <v>54</v>
      </c>
      <c r="C64" s="31"/>
      <c r="D64" s="4"/>
      <c r="E64" s="4">
        <v>4</v>
      </c>
      <c r="F64" s="4">
        <v>1</v>
      </c>
      <c r="G64" s="4">
        <v>1</v>
      </c>
      <c r="H64" s="4"/>
      <c r="I64" s="4">
        <v>4</v>
      </c>
      <c r="J64" s="4">
        <v>13</v>
      </c>
      <c r="K64" s="4">
        <f t="shared" si="8"/>
        <v>23</v>
      </c>
      <c r="L64" s="17"/>
    </row>
    <row r="65" spans="1:12" ht="18" customHeight="1" x14ac:dyDescent="0.25">
      <c r="A65" s="16"/>
      <c r="B65" s="5" t="s">
        <v>55</v>
      </c>
      <c r="C65" s="32"/>
      <c r="D65" s="6"/>
      <c r="E65" s="6">
        <v>1</v>
      </c>
      <c r="F65" s="6">
        <v>2</v>
      </c>
      <c r="G65" s="6"/>
      <c r="H65" s="6"/>
      <c r="I65" s="6"/>
      <c r="J65" s="6">
        <v>2</v>
      </c>
      <c r="K65" s="6">
        <f t="shared" si="8"/>
        <v>5</v>
      </c>
      <c r="L65" s="17"/>
    </row>
    <row r="66" spans="1:12" ht="18" customHeight="1" x14ac:dyDescent="0.25">
      <c r="A66" s="16"/>
      <c r="B66" s="3" t="s">
        <v>56</v>
      </c>
      <c r="C66" s="31"/>
      <c r="D66" s="4"/>
      <c r="E66" s="4"/>
      <c r="F66" s="4"/>
      <c r="G66" s="4"/>
      <c r="H66" s="4"/>
      <c r="I66" s="4"/>
      <c r="J66" s="4">
        <v>6</v>
      </c>
      <c r="K66" s="4">
        <f t="shared" si="8"/>
        <v>6</v>
      </c>
      <c r="L66" s="17"/>
    </row>
    <row r="67" spans="1:12" ht="18" customHeight="1" x14ac:dyDescent="0.25">
      <c r="A67" s="16"/>
      <c r="B67" s="5" t="s">
        <v>57</v>
      </c>
      <c r="C67" s="32"/>
      <c r="D67" s="6"/>
      <c r="E67" s="6">
        <v>15</v>
      </c>
      <c r="F67" s="6">
        <v>8</v>
      </c>
      <c r="G67" s="6">
        <v>4</v>
      </c>
      <c r="H67" s="6"/>
      <c r="I67" s="6">
        <v>2</v>
      </c>
      <c r="J67" s="6">
        <v>22</v>
      </c>
      <c r="K67" s="6">
        <f t="shared" si="8"/>
        <v>51</v>
      </c>
      <c r="L67" s="17"/>
    </row>
    <row r="68" spans="1:12" ht="18" customHeight="1" x14ac:dyDescent="0.25">
      <c r="A68" s="16"/>
      <c r="B68" s="3" t="s">
        <v>60</v>
      </c>
      <c r="C68" s="31"/>
      <c r="D68" s="4">
        <v>2</v>
      </c>
      <c r="E68" s="4"/>
      <c r="F68" s="4"/>
      <c r="G68" s="4"/>
      <c r="H68" s="4"/>
      <c r="I68" s="4"/>
      <c r="J68" s="4"/>
      <c r="K68" s="4">
        <f t="shared" si="8"/>
        <v>2</v>
      </c>
      <c r="L68" s="17"/>
    </row>
    <row r="69" spans="1:12" ht="19.899999999999999" customHeight="1" x14ac:dyDescent="0.25">
      <c r="A69" s="16"/>
      <c r="B69" s="24" t="s">
        <v>58</v>
      </c>
      <c r="C69" s="33"/>
      <c r="D69" s="6">
        <v>2</v>
      </c>
      <c r="E69" s="6"/>
      <c r="F69" s="6"/>
      <c r="G69" s="6"/>
      <c r="H69" s="6"/>
      <c r="I69" s="6"/>
      <c r="J69" s="6"/>
      <c r="K69" s="6">
        <f t="shared" si="8"/>
        <v>2</v>
      </c>
      <c r="L69" s="17"/>
    </row>
    <row r="70" spans="1:12" ht="18" customHeight="1" x14ac:dyDescent="0.25">
      <c r="A70" s="16"/>
      <c r="B70" s="3" t="s">
        <v>59</v>
      </c>
      <c r="C70" s="31"/>
      <c r="D70" s="4">
        <v>7</v>
      </c>
      <c r="E70" s="4"/>
      <c r="F70" s="4"/>
      <c r="G70" s="4"/>
      <c r="H70" s="4"/>
      <c r="I70" s="4"/>
      <c r="J70" s="4">
        <v>1</v>
      </c>
      <c r="K70" s="4">
        <f t="shared" si="8"/>
        <v>8</v>
      </c>
      <c r="L70" s="17"/>
    </row>
    <row r="71" spans="1:12" ht="18" customHeight="1" x14ac:dyDescent="0.25">
      <c r="A71" s="16"/>
      <c r="B71" s="38" t="s">
        <v>70</v>
      </c>
      <c r="C71" s="39">
        <f t="shared" ref="C71:K71" si="9">SUM(C62:C70)</f>
        <v>0</v>
      </c>
      <c r="D71" s="39">
        <f t="shared" si="9"/>
        <v>11</v>
      </c>
      <c r="E71" s="39">
        <f t="shared" si="9"/>
        <v>28</v>
      </c>
      <c r="F71" s="39">
        <f t="shared" si="9"/>
        <v>16</v>
      </c>
      <c r="G71" s="39">
        <f t="shared" si="9"/>
        <v>10</v>
      </c>
      <c r="H71" s="39">
        <f t="shared" si="9"/>
        <v>0</v>
      </c>
      <c r="I71" s="39">
        <f t="shared" si="9"/>
        <v>7</v>
      </c>
      <c r="J71" s="39">
        <f t="shared" si="9"/>
        <v>70</v>
      </c>
      <c r="K71" s="39">
        <f t="shared" si="9"/>
        <v>142</v>
      </c>
      <c r="L71" s="17"/>
    </row>
    <row r="72" spans="1:12" s="11" customFormat="1" ht="18" customHeight="1" x14ac:dyDescent="0.25">
      <c r="A72" s="18"/>
      <c r="B72" s="28" t="s">
        <v>14</v>
      </c>
      <c r="C72" s="29">
        <f t="shared" ref="C72:K72" si="10">C15+C26+C38+C59+C71</f>
        <v>82</v>
      </c>
      <c r="D72" s="29">
        <f t="shared" si="10"/>
        <v>15</v>
      </c>
      <c r="E72" s="29">
        <f t="shared" si="10"/>
        <v>136</v>
      </c>
      <c r="F72" s="29">
        <f t="shared" si="10"/>
        <v>37</v>
      </c>
      <c r="G72" s="29">
        <f t="shared" si="10"/>
        <v>35</v>
      </c>
      <c r="H72" s="29">
        <f t="shared" si="10"/>
        <v>3</v>
      </c>
      <c r="I72" s="29">
        <f t="shared" si="10"/>
        <v>22</v>
      </c>
      <c r="J72" s="29">
        <f t="shared" si="10"/>
        <v>345</v>
      </c>
      <c r="K72" s="29">
        <f t="shared" si="10"/>
        <v>675</v>
      </c>
      <c r="L72" s="19"/>
    </row>
    <row r="73" spans="1:12" ht="13.9" customHeight="1" x14ac:dyDescent="0.25">
      <c r="A73" s="20"/>
      <c r="B73" s="35" t="s">
        <v>76</v>
      </c>
      <c r="C73" s="21"/>
      <c r="D73" s="22"/>
      <c r="E73" s="22"/>
      <c r="F73" s="22"/>
      <c r="G73" s="22"/>
      <c r="H73" s="22"/>
      <c r="I73" s="22"/>
      <c r="J73" s="22"/>
      <c r="K73" s="22"/>
      <c r="L73" s="23"/>
    </row>
    <row r="74" spans="1:12" ht="18" customHeight="1" x14ac:dyDescent="0.25"/>
    <row r="75" spans="1:12" ht="18" customHeight="1" x14ac:dyDescent="0.25"/>
    <row r="76" spans="1:12" ht="18" customHeight="1" x14ac:dyDescent="0.25"/>
    <row r="77" spans="1:12" ht="18" customHeight="1" x14ac:dyDescent="0.25"/>
    <row r="78" spans="1:12" ht="18" customHeigh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zoomScaleNormal="100" workbookViewId="0">
      <selection activeCell="D1" sqref="D1"/>
    </sheetView>
  </sheetViews>
  <sheetFormatPr defaultColWidth="11.42578125" defaultRowHeight="15" x14ac:dyDescent="0.25"/>
  <cols>
    <col min="1" max="1" width="0.5703125" style="1" customWidth="1"/>
    <col min="2" max="2" width="78.42578125" style="1" customWidth="1"/>
    <col min="3" max="3" width="9.5703125" style="1" customWidth="1"/>
    <col min="4" max="10" width="9.5703125" style="9" customWidth="1"/>
    <col min="11" max="11" width="10.7109375" style="9" customWidth="1"/>
    <col min="12" max="12" width="0.5703125" style="1" customWidth="1"/>
    <col min="13" max="13" width="3" style="1" customWidth="1"/>
    <col min="14" max="16384" width="11.42578125" style="1"/>
  </cols>
  <sheetData>
    <row r="1" spans="1:12" x14ac:dyDescent="0.25">
      <c r="B1" s="27" t="s">
        <v>15</v>
      </c>
      <c r="C1" s="27"/>
    </row>
    <row r="2" spans="1:12" x14ac:dyDescent="0.25">
      <c r="B2" s="27"/>
      <c r="C2" s="27"/>
    </row>
    <row r="3" spans="1:12" x14ac:dyDescent="0.25">
      <c r="B3" s="27" t="s">
        <v>79</v>
      </c>
    </row>
    <row r="4" spans="1:12" ht="3.75" customHeight="1" x14ac:dyDescent="0.25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5"/>
    </row>
    <row r="5" spans="1:12" ht="45" customHeight="1" x14ac:dyDescent="0.25">
      <c r="A5" s="16"/>
      <c r="B5" s="25" t="s">
        <v>11</v>
      </c>
      <c r="C5" s="26" t="s">
        <v>63</v>
      </c>
      <c r="D5" s="26" t="s">
        <v>0</v>
      </c>
      <c r="E5" s="26" t="s">
        <v>1</v>
      </c>
      <c r="F5" s="26" t="s">
        <v>2</v>
      </c>
      <c r="G5" s="26" t="s">
        <v>3</v>
      </c>
      <c r="H5" s="26" t="s">
        <v>72</v>
      </c>
      <c r="I5" s="26" t="s">
        <v>4</v>
      </c>
      <c r="J5" s="26" t="s">
        <v>5</v>
      </c>
      <c r="K5" s="26" t="s">
        <v>13</v>
      </c>
      <c r="L5" s="17"/>
    </row>
    <row r="6" spans="1:12" ht="18" customHeight="1" x14ac:dyDescent="0.25">
      <c r="A6" s="16"/>
      <c r="B6" s="10" t="s">
        <v>6</v>
      </c>
      <c r="C6" s="30"/>
      <c r="D6" s="2"/>
      <c r="E6" s="2"/>
      <c r="F6" s="2"/>
      <c r="G6" s="2"/>
      <c r="H6" s="2"/>
      <c r="I6" s="2"/>
      <c r="J6" s="2"/>
      <c r="K6" s="2"/>
      <c r="L6" s="17"/>
    </row>
    <row r="7" spans="1:12" ht="18" customHeight="1" x14ac:dyDescent="0.25">
      <c r="A7" s="16"/>
      <c r="B7" s="3" t="s">
        <v>12</v>
      </c>
      <c r="C7" s="31"/>
      <c r="D7" s="4"/>
      <c r="E7" s="4"/>
      <c r="F7" s="4"/>
      <c r="G7" s="4">
        <v>1</v>
      </c>
      <c r="H7" s="4"/>
      <c r="I7" s="4"/>
      <c r="J7" s="4">
        <v>2</v>
      </c>
      <c r="K7" s="4">
        <f t="shared" ref="K7:K14" si="0">SUM(C7:J7)</f>
        <v>3</v>
      </c>
      <c r="L7" s="17"/>
    </row>
    <row r="8" spans="1:12" ht="18" customHeight="1" x14ac:dyDescent="0.25">
      <c r="A8" s="16"/>
      <c r="B8" s="5" t="s">
        <v>36</v>
      </c>
      <c r="C8" s="32"/>
      <c r="D8" s="6"/>
      <c r="E8" s="6"/>
      <c r="F8" s="6"/>
      <c r="G8" s="6"/>
      <c r="H8" s="6"/>
      <c r="I8" s="6"/>
      <c r="J8" s="6"/>
      <c r="K8" s="6">
        <f t="shared" si="0"/>
        <v>0</v>
      </c>
      <c r="L8" s="17"/>
    </row>
    <row r="9" spans="1:12" ht="18" customHeight="1" x14ac:dyDescent="0.25">
      <c r="A9" s="16"/>
      <c r="B9" s="3" t="s">
        <v>16</v>
      </c>
      <c r="C9" s="31"/>
      <c r="D9" s="4"/>
      <c r="E9" s="4">
        <v>1</v>
      </c>
      <c r="F9" s="4"/>
      <c r="G9" s="4"/>
      <c r="H9" s="4"/>
      <c r="I9" s="4"/>
      <c r="J9" s="4">
        <v>4</v>
      </c>
      <c r="K9" s="4">
        <f t="shared" si="0"/>
        <v>5</v>
      </c>
      <c r="L9" s="17"/>
    </row>
    <row r="10" spans="1:12" ht="28.15" customHeight="1" x14ac:dyDescent="0.25">
      <c r="A10" s="16"/>
      <c r="B10" s="24" t="s">
        <v>37</v>
      </c>
      <c r="C10" s="33"/>
      <c r="D10" s="6"/>
      <c r="E10" s="6"/>
      <c r="F10" s="6"/>
      <c r="G10" s="6">
        <v>1</v>
      </c>
      <c r="H10" s="6"/>
      <c r="I10" s="6"/>
      <c r="J10" s="6">
        <v>1</v>
      </c>
      <c r="K10" s="6">
        <f t="shared" si="0"/>
        <v>2</v>
      </c>
      <c r="L10" s="17"/>
    </row>
    <row r="11" spans="1:12" ht="18" customHeight="1" x14ac:dyDescent="0.25">
      <c r="A11" s="16"/>
      <c r="B11" s="3" t="s">
        <v>17</v>
      </c>
      <c r="C11" s="31"/>
      <c r="D11" s="4"/>
      <c r="E11" s="4"/>
      <c r="F11" s="4"/>
      <c r="G11" s="4"/>
      <c r="H11" s="4"/>
      <c r="I11" s="4"/>
      <c r="J11" s="4"/>
      <c r="K11" s="4">
        <f t="shared" si="0"/>
        <v>0</v>
      </c>
      <c r="L11" s="17"/>
    </row>
    <row r="12" spans="1:12" ht="18" customHeight="1" x14ac:dyDescent="0.25">
      <c r="A12" s="16"/>
      <c r="B12" s="5" t="s">
        <v>18</v>
      </c>
      <c r="C12" s="32"/>
      <c r="D12" s="6"/>
      <c r="E12" s="6"/>
      <c r="F12" s="6"/>
      <c r="G12" s="6">
        <v>1</v>
      </c>
      <c r="H12" s="6"/>
      <c r="I12" s="6"/>
      <c r="J12" s="6">
        <v>12</v>
      </c>
      <c r="K12" s="6">
        <f t="shared" si="0"/>
        <v>13</v>
      </c>
      <c r="L12" s="17"/>
    </row>
    <row r="13" spans="1:12" ht="18" customHeight="1" x14ac:dyDescent="0.25">
      <c r="A13" s="16"/>
      <c r="B13" s="3" t="s">
        <v>62</v>
      </c>
      <c r="C13" s="31"/>
      <c r="D13" s="4"/>
      <c r="E13" s="4">
        <v>1</v>
      </c>
      <c r="F13" s="4">
        <v>1</v>
      </c>
      <c r="G13" s="4">
        <v>1</v>
      </c>
      <c r="H13" s="4"/>
      <c r="I13" s="4"/>
      <c r="J13" s="4">
        <v>2</v>
      </c>
      <c r="K13" s="4">
        <f t="shared" si="0"/>
        <v>5</v>
      </c>
      <c r="L13" s="17"/>
    </row>
    <row r="14" spans="1:12" ht="18" customHeight="1" x14ac:dyDescent="0.25">
      <c r="A14" s="16"/>
      <c r="B14" s="5" t="s">
        <v>19</v>
      </c>
      <c r="C14" s="32"/>
      <c r="D14" s="6"/>
      <c r="E14" s="6">
        <v>2</v>
      </c>
      <c r="F14" s="6"/>
      <c r="G14" s="6">
        <v>1</v>
      </c>
      <c r="H14" s="6"/>
      <c r="I14" s="6">
        <v>2</v>
      </c>
      <c r="J14" s="6">
        <v>4</v>
      </c>
      <c r="K14" s="6">
        <f t="shared" si="0"/>
        <v>9</v>
      </c>
      <c r="L14" s="17"/>
    </row>
    <row r="15" spans="1:12" ht="18" customHeight="1" x14ac:dyDescent="0.25">
      <c r="A15" s="16"/>
      <c r="B15" s="38" t="s">
        <v>68</v>
      </c>
      <c r="C15" s="39">
        <f t="shared" ref="C15:K15" si="1">SUM(C7:C14)</f>
        <v>0</v>
      </c>
      <c r="D15" s="39">
        <f t="shared" si="1"/>
        <v>0</v>
      </c>
      <c r="E15" s="39">
        <f t="shared" si="1"/>
        <v>4</v>
      </c>
      <c r="F15" s="39">
        <f t="shared" si="1"/>
        <v>1</v>
      </c>
      <c r="G15" s="39">
        <f t="shared" si="1"/>
        <v>5</v>
      </c>
      <c r="H15" s="39">
        <f t="shared" si="1"/>
        <v>0</v>
      </c>
      <c r="I15" s="39">
        <f t="shared" si="1"/>
        <v>2</v>
      </c>
      <c r="J15" s="39">
        <f t="shared" si="1"/>
        <v>25</v>
      </c>
      <c r="K15" s="39">
        <f t="shared" si="1"/>
        <v>37</v>
      </c>
      <c r="L15" s="17"/>
    </row>
    <row r="16" spans="1:12" ht="18" customHeight="1" x14ac:dyDescent="0.25">
      <c r="A16" s="16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17"/>
    </row>
    <row r="17" spans="1:12" ht="21" customHeight="1" x14ac:dyDescent="0.25">
      <c r="A17" s="16"/>
      <c r="B17" s="7" t="s">
        <v>7</v>
      </c>
      <c r="C17" s="34"/>
      <c r="D17" s="8"/>
      <c r="E17" s="8"/>
      <c r="F17" s="8"/>
      <c r="G17" s="8"/>
      <c r="H17" s="8"/>
      <c r="I17" s="8"/>
      <c r="J17" s="8"/>
      <c r="K17" s="8"/>
      <c r="L17" s="17"/>
    </row>
    <row r="18" spans="1:12" ht="18" customHeight="1" x14ac:dyDescent="0.25">
      <c r="A18" s="16"/>
      <c r="B18" s="3" t="s">
        <v>20</v>
      </c>
      <c r="C18" s="31"/>
      <c r="D18" s="4"/>
      <c r="E18" s="4">
        <v>2</v>
      </c>
      <c r="F18" s="4"/>
      <c r="G18" s="4"/>
      <c r="H18" s="4"/>
      <c r="I18" s="4">
        <v>1</v>
      </c>
      <c r="J18" s="4">
        <v>3</v>
      </c>
      <c r="K18" s="4">
        <f t="shared" ref="K18:K25" si="2">SUM(C18:J18)</f>
        <v>6</v>
      </c>
      <c r="L18" s="17"/>
    </row>
    <row r="19" spans="1:12" ht="18" customHeight="1" x14ac:dyDescent="0.25">
      <c r="A19" s="16"/>
      <c r="B19" s="5" t="s">
        <v>21</v>
      </c>
      <c r="C19" s="32"/>
      <c r="D19" s="6"/>
      <c r="E19" s="6">
        <v>2</v>
      </c>
      <c r="F19" s="6"/>
      <c r="G19" s="6"/>
      <c r="H19" s="6"/>
      <c r="I19" s="6"/>
      <c r="J19" s="6">
        <v>8</v>
      </c>
      <c r="K19" s="6">
        <f t="shared" si="2"/>
        <v>10</v>
      </c>
      <c r="L19" s="17"/>
    </row>
    <row r="20" spans="1:12" ht="18" customHeight="1" x14ac:dyDescent="0.25">
      <c r="A20" s="16"/>
      <c r="B20" s="3" t="s">
        <v>22</v>
      </c>
      <c r="C20" s="31"/>
      <c r="D20" s="4"/>
      <c r="E20" s="4">
        <v>1</v>
      </c>
      <c r="F20" s="4"/>
      <c r="G20" s="4">
        <v>1</v>
      </c>
      <c r="H20" s="4"/>
      <c r="I20" s="4"/>
      <c r="J20" s="4">
        <v>13</v>
      </c>
      <c r="K20" s="4">
        <f t="shared" si="2"/>
        <v>15</v>
      </c>
      <c r="L20" s="17"/>
    </row>
    <row r="21" spans="1:12" ht="18" customHeight="1" x14ac:dyDescent="0.25">
      <c r="A21" s="16"/>
      <c r="B21" s="5" t="s">
        <v>23</v>
      </c>
      <c r="C21" s="32"/>
      <c r="D21" s="6"/>
      <c r="E21" s="6">
        <v>2</v>
      </c>
      <c r="F21" s="6">
        <v>6</v>
      </c>
      <c r="G21" s="6">
        <v>2</v>
      </c>
      <c r="H21" s="6"/>
      <c r="I21" s="6"/>
      <c r="J21" s="6">
        <v>16</v>
      </c>
      <c r="K21" s="6">
        <f t="shared" si="2"/>
        <v>26</v>
      </c>
      <c r="L21" s="17"/>
    </row>
    <row r="22" spans="1:12" ht="18" customHeight="1" x14ac:dyDescent="0.25">
      <c r="A22" s="16"/>
      <c r="B22" s="3" t="s">
        <v>27</v>
      </c>
      <c r="C22" s="31">
        <v>77</v>
      </c>
      <c r="D22" s="4"/>
      <c r="E22" s="4">
        <v>4</v>
      </c>
      <c r="F22" s="4"/>
      <c r="G22" s="4">
        <v>2</v>
      </c>
      <c r="H22" s="4"/>
      <c r="I22" s="4"/>
      <c r="J22" s="4"/>
      <c r="K22" s="4">
        <f t="shared" si="2"/>
        <v>83</v>
      </c>
      <c r="L22" s="17"/>
    </row>
    <row r="23" spans="1:12" ht="18" customHeight="1" x14ac:dyDescent="0.25">
      <c r="A23" s="16"/>
      <c r="B23" s="5" t="s">
        <v>24</v>
      </c>
      <c r="C23" s="32"/>
      <c r="D23" s="6"/>
      <c r="E23" s="6">
        <v>6</v>
      </c>
      <c r="F23" s="6">
        <v>5</v>
      </c>
      <c r="G23" s="6"/>
      <c r="H23" s="6"/>
      <c r="I23" s="6">
        <v>2</v>
      </c>
      <c r="J23" s="6">
        <v>11</v>
      </c>
      <c r="K23" s="6">
        <f t="shared" si="2"/>
        <v>24</v>
      </c>
      <c r="L23" s="17"/>
    </row>
    <row r="24" spans="1:12" ht="18" customHeight="1" x14ac:dyDescent="0.25">
      <c r="A24" s="16"/>
      <c r="B24" s="3" t="s">
        <v>25</v>
      </c>
      <c r="C24" s="31"/>
      <c r="D24" s="4"/>
      <c r="E24" s="4">
        <v>3</v>
      </c>
      <c r="F24" s="4"/>
      <c r="G24" s="4"/>
      <c r="H24" s="4"/>
      <c r="I24" s="4"/>
      <c r="J24" s="4">
        <v>6</v>
      </c>
      <c r="K24" s="4">
        <f t="shared" si="2"/>
        <v>9</v>
      </c>
      <c r="L24" s="17"/>
    </row>
    <row r="25" spans="1:12" ht="28.15" customHeight="1" x14ac:dyDescent="0.25">
      <c r="A25" s="16"/>
      <c r="B25" s="24" t="s">
        <v>26</v>
      </c>
      <c r="C25" s="33"/>
      <c r="D25" s="6">
        <v>10</v>
      </c>
      <c r="E25" s="6"/>
      <c r="F25" s="6"/>
      <c r="G25" s="6"/>
      <c r="H25" s="6"/>
      <c r="I25" s="6"/>
      <c r="J25" s="6"/>
      <c r="K25" s="6">
        <f t="shared" si="2"/>
        <v>10</v>
      </c>
      <c r="L25" s="17"/>
    </row>
    <row r="26" spans="1:12" ht="21.6" customHeight="1" x14ac:dyDescent="0.25">
      <c r="A26" s="16"/>
      <c r="B26" s="38" t="s">
        <v>69</v>
      </c>
      <c r="C26" s="39">
        <f t="shared" ref="C26:K26" si="3">SUM(C18:C25)</f>
        <v>77</v>
      </c>
      <c r="D26" s="39">
        <f t="shared" si="3"/>
        <v>10</v>
      </c>
      <c r="E26" s="39">
        <f t="shared" si="3"/>
        <v>20</v>
      </c>
      <c r="F26" s="39">
        <f t="shared" si="3"/>
        <v>11</v>
      </c>
      <c r="G26" s="39">
        <f t="shared" si="3"/>
        <v>5</v>
      </c>
      <c r="H26" s="39">
        <f t="shared" si="3"/>
        <v>0</v>
      </c>
      <c r="I26" s="39">
        <f t="shared" si="3"/>
        <v>3</v>
      </c>
      <c r="J26" s="39">
        <f t="shared" si="3"/>
        <v>57</v>
      </c>
      <c r="K26" s="39">
        <f t="shared" si="3"/>
        <v>183</v>
      </c>
      <c r="L26" s="17"/>
    </row>
    <row r="27" spans="1:12" ht="20.45" customHeight="1" x14ac:dyDescent="0.25">
      <c r="A27" s="16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17"/>
    </row>
    <row r="28" spans="1:12" ht="21" customHeight="1" x14ac:dyDescent="0.25">
      <c r="A28" s="16"/>
      <c r="B28" s="7" t="s">
        <v>8</v>
      </c>
      <c r="C28" s="34"/>
      <c r="D28" s="8"/>
      <c r="E28" s="8"/>
      <c r="F28" s="8"/>
      <c r="G28" s="8"/>
      <c r="H28" s="8"/>
      <c r="I28" s="8"/>
      <c r="J28" s="8"/>
      <c r="K28" s="8"/>
      <c r="L28" s="17"/>
    </row>
    <row r="29" spans="1:12" ht="18" customHeight="1" x14ac:dyDescent="0.25">
      <c r="A29" s="16"/>
      <c r="B29" s="3" t="s">
        <v>28</v>
      </c>
      <c r="C29" s="31"/>
      <c r="D29" s="4"/>
      <c r="E29" s="4"/>
      <c r="F29" s="4"/>
      <c r="G29" s="4">
        <v>1</v>
      </c>
      <c r="H29" s="4"/>
      <c r="I29" s="4"/>
      <c r="J29" s="4"/>
      <c r="K29" s="4">
        <f t="shared" ref="K29:K37" si="4">SUM(C29:J29)</f>
        <v>1</v>
      </c>
      <c r="L29" s="17"/>
    </row>
    <row r="30" spans="1:12" ht="18" customHeight="1" x14ac:dyDescent="0.25">
      <c r="A30" s="16"/>
      <c r="B30" s="5" t="s">
        <v>29</v>
      </c>
      <c r="C30" s="32"/>
      <c r="D30" s="6"/>
      <c r="E30" s="6">
        <v>1</v>
      </c>
      <c r="F30" s="6">
        <v>1</v>
      </c>
      <c r="G30" s="6">
        <v>2</v>
      </c>
      <c r="H30" s="6"/>
      <c r="I30" s="6"/>
      <c r="J30" s="6">
        <v>3</v>
      </c>
      <c r="K30" s="6">
        <f t="shared" si="4"/>
        <v>7</v>
      </c>
      <c r="L30" s="17"/>
    </row>
    <row r="31" spans="1:12" ht="18" customHeight="1" x14ac:dyDescent="0.25">
      <c r="A31" s="16"/>
      <c r="B31" s="3" t="s">
        <v>30</v>
      </c>
      <c r="C31" s="31"/>
      <c r="D31" s="4"/>
      <c r="E31" s="4">
        <v>5</v>
      </c>
      <c r="F31" s="4"/>
      <c r="G31" s="4">
        <v>3</v>
      </c>
      <c r="H31" s="4"/>
      <c r="I31" s="4"/>
      <c r="J31" s="4">
        <v>15</v>
      </c>
      <c r="K31" s="4">
        <f t="shared" si="4"/>
        <v>23</v>
      </c>
      <c r="L31" s="17"/>
    </row>
    <row r="32" spans="1:12" ht="18" customHeight="1" x14ac:dyDescent="0.25">
      <c r="A32" s="16"/>
      <c r="B32" s="5" t="s">
        <v>31</v>
      </c>
      <c r="C32" s="32"/>
      <c r="D32" s="6"/>
      <c r="E32" s="6">
        <v>2</v>
      </c>
      <c r="F32" s="6">
        <v>3</v>
      </c>
      <c r="G32" s="6">
        <v>3</v>
      </c>
      <c r="H32" s="6"/>
      <c r="I32" s="6"/>
      <c r="J32" s="6">
        <v>9</v>
      </c>
      <c r="K32" s="6">
        <f t="shared" si="4"/>
        <v>17</v>
      </c>
      <c r="L32" s="17"/>
    </row>
    <row r="33" spans="1:12" ht="18" customHeight="1" x14ac:dyDescent="0.25">
      <c r="A33" s="16"/>
      <c r="B33" s="3" t="s">
        <v>32</v>
      </c>
      <c r="C33" s="31"/>
      <c r="D33" s="4"/>
      <c r="E33" s="4">
        <v>9</v>
      </c>
      <c r="F33" s="4">
        <v>3</v>
      </c>
      <c r="G33" s="4">
        <v>1</v>
      </c>
      <c r="H33" s="4"/>
      <c r="I33" s="4"/>
      <c r="J33" s="4">
        <v>12</v>
      </c>
      <c r="K33" s="4">
        <f t="shared" si="4"/>
        <v>25</v>
      </c>
      <c r="L33" s="17"/>
    </row>
    <row r="34" spans="1:12" ht="18" customHeight="1" x14ac:dyDescent="0.25">
      <c r="A34" s="16"/>
      <c r="B34" s="5" t="s">
        <v>33</v>
      </c>
      <c r="C34" s="32"/>
      <c r="D34" s="6"/>
      <c r="E34" s="6">
        <v>7</v>
      </c>
      <c r="F34" s="6">
        <v>4</v>
      </c>
      <c r="G34" s="6">
        <v>3</v>
      </c>
      <c r="H34" s="6"/>
      <c r="I34" s="6"/>
      <c r="J34" s="6">
        <v>28</v>
      </c>
      <c r="K34" s="6">
        <f t="shared" si="4"/>
        <v>42</v>
      </c>
      <c r="L34" s="17"/>
    </row>
    <row r="35" spans="1:12" ht="18" customHeight="1" x14ac:dyDescent="0.25">
      <c r="A35" s="16"/>
      <c r="B35" s="3" t="s">
        <v>34</v>
      </c>
      <c r="C35" s="31"/>
      <c r="D35" s="4"/>
      <c r="E35" s="4"/>
      <c r="F35" s="4"/>
      <c r="G35" s="4"/>
      <c r="H35" s="4"/>
      <c r="I35" s="4"/>
      <c r="J35" s="4">
        <v>2</v>
      </c>
      <c r="K35" s="4">
        <f t="shared" si="4"/>
        <v>2</v>
      </c>
      <c r="L35" s="17"/>
    </row>
    <row r="36" spans="1:12" ht="18" customHeight="1" x14ac:dyDescent="0.25">
      <c r="A36" s="16"/>
      <c r="B36" s="5" t="s">
        <v>35</v>
      </c>
      <c r="C36" s="32"/>
      <c r="D36" s="6"/>
      <c r="E36" s="6">
        <v>1</v>
      </c>
      <c r="F36" s="6"/>
      <c r="G36" s="6"/>
      <c r="H36" s="6"/>
      <c r="I36" s="6"/>
      <c r="J36" s="6"/>
      <c r="K36" s="6">
        <f t="shared" si="4"/>
        <v>1</v>
      </c>
      <c r="L36" s="17"/>
    </row>
    <row r="37" spans="1:12" ht="18" customHeight="1" x14ac:dyDescent="0.25">
      <c r="A37" s="16"/>
      <c r="B37" s="3" t="s">
        <v>64</v>
      </c>
      <c r="C37" s="31"/>
      <c r="D37" s="4"/>
      <c r="E37" s="4"/>
      <c r="F37" s="4"/>
      <c r="G37" s="4"/>
      <c r="H37" s="4"/>
      <c r="I37" s="4"/>
      <c r="J37" s="4">
        <v>1</v>
      </c>
      <c r="K37" s="4">
        <f t="shared" si="4"/>
        <v>1</v>
      </c>
      <c r="L37" s="17"/>
    </row>
    <row r="38" spans="1:12" ht="20.45" customHeight="1" x14ac:dyDescent="0.25">
      <c r="A38" s="16"/>
      <c r="B38" s="38" t="s">
        <v>70</v>
      </c>
      <c r="C38" s="39">
        <f t="shared" ref="C38:K38" si="5">SUM(C29:C37)</f>
        <v>0</v>
      </c>
      <c r="D38" s="39">
        <f t="shared" si="5"/>
        <v>0</v>
      </c>
      <c r="E38" s="39">
        <f t="shared" si="5"/>
        <v>25</v>
      </c>
      <c r="F38" s="39">
        <f t="shared" si="5"/>
        <v>11</v>
      </c>
      <c r="G38" s="39">
        <f t="shared" si="5"/>
        <v>13</v>
      </c>
      <c r="H38" s="39">
        <f t="shared" si="5"/>
        <v>0</v>
      </c>
      <c r="I38" s="39">
        <f t="shared" si="5"/>
        <v>0</v>
      </c>
      <c r="J38" s="39">
        <f t="shared" si="5"/>
        <v>70</v>
      </c>
      <c r="K38" s="39">
        <f t="shared" si="5"/>
        <v>119</v>
      </c>
      <c r="L38" s="17"/>
    </row>
    <row r="39" spans="1:12" ht="20.45" customHeight="1" x14ac:dyDescent="0.25">
      <c r="A39" s="16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17"/>
    </row>
    <row r="40" spans="1:12" ht="21" customHeight="1" x14ac:dyDescent="0.25">
      <c r="A40" s="16"/>
      <c r="B40" s="7" t="s">
        <v>9</v>
      </c>
      <c r="C40" s="34"/>
      <c r="D40" s="8"/>
      <c r="E40" s="8"/>
      <c r="F40" s="8"/>
      <c r="G40" s="8"/>
      <c r="H40" s="8"/>
      <c r="I40" s="8"/>
      <c r="J40" s="8"/>
      <c r="K40" s="8"/>
      <c r="L40" s="17"/>
    </row>
    <row r="41" spans="1:12" ht="18" customHeight="1" x14ac:dyDescent="0.25">
      <c r="A41" s="16"/>
      <c r="B41" s="3" t="s">
        <v>38</v>
      </c>
      <c r="C41" s="31"/>
      <c r="D41" s="4"/>
      <c r="E41" s="4"/>
      <c r="F41" s="4"/>
      <c r="G41" s="4"/>
      <c r="H41" s="4"/>
      <c r="I41" s="4"/>
      <c r="J41" s="4">
        <v>7</v>
      </c>
      <c r="K41" s="4">
        <f>SUM(C41:J41)</f>
        <v>7</v>
      </c>
      <c r="L41" s="17"/>
    </row>
    <row r="42" spans="1:12" ht="18" customHeight="1" x14ac:dyDescent="0.25">
      <c r="A42" s="16"/>
      <c r="B42" s="5" t="s">
        <v>39</v>
      </c>
      <c r="C42" s="32"/>
      <c r="D42" s="6"/>
      <c r="E42" s="6">
        <v>9</v>
      </c>
      <c r="F42" s="6">
        <v>1</v>
      </c>
      <c r="G42" s="6">
        <v>1</v>
      </c>
      <c r="H42" s="6"/>
      <c r="I42" s="6"/>
      <c r="J42" s="6">
        <v>24</v>
      </c>
      <c r="K42" s="6">
        <f>SUM(C42:J42)</f>
        <v>35</v>
      </c>
      <c r="L42" s="17"/>
    </row>
    <row r="43" spans="1:12" ht="18" customHeight="1" x14ac:dyDescent="0.25">
      <c r="A43" s="16"/>
      <c r="B43" s="3" t="s">
        <v>67</v>
      </c>
      <c r="C43" s="31"/>
      <c r="D43" s="4"/>
      <c r="E43" s="4"/>
      <c r="F43" s="4"/>
      <c r="G43" s="4"/>
      <c r="H43" s="4"/>
      <c r="I43" s="4"/>
      <c r="J43" s="4">
        <v>1</v>
      </c>
      <c r="K43" s="4"/>
      <c r="L43" s="17"/>
    </row>
    <row r="44" spans="1:12" ht="18" customHeight="1" x14ac:dyDescent="0.25">
      <c r="A44" s="16"/>
      <c r="B44" s="5" t="s">
        <v>66</v>
      </c>
      <c r="C44" s="32"/>
      <c r="D44" s="6"/>
      <c r="E44" s="6">
        <v>1</v>
      </c>
      <c r="F44" s="6">
        <v>1</v>
      </c>
      <c r="G44" s="6"/>
      <c r="H44" s="6"/>
      <c r="I44" s="6"/>
      <c r="J44" s="6">
        <v>17</v>
      </c>
      <c r="K44" s="6">
        <f t="shared" ref="K44:K58" si="6">SUM(C44:J44)</f>
        <v>19</v>
      </c>
      <c r="L44" s="17"/>
    </row>
    <row r="45" spans="1:12" ht="18" customHeight="1" x14ac:dyDescent="0.25">
      <c r="A45" s="16"/>
      <c r="B45" s="3" t="s">
        <v>40</v>
      </c>
      <c r="C45" s="31"/>
      <c r="D45" s="4"/>
      <c r="E45" s="4">
        <v>2</v>
      </c>
      <c r="F45" s="4">
        <v>1</v>
      </c>
      <c r="G45" s="4">
        <v>1</v>
      </c>
      <c r="H45" s="4"/>
      <c r="I45" s="4"/>
      <c r="J45" s="4">
        <v>14</v>
      </c>
      <c r="K45" s="4">
        <f t="shared" si="6"/>
        <v>18</v>
      </c>
      <c r="L45" s="17"/>
    </row>
    <row r="46" spans="1:12" ht="18" customHeight="1" x14ac:dyDescent="0.25">
      <c r="A46" s="16"/>
      <c r="B46" s="5" t="s">
        <v>41</v>
      </c>
      <c r="C46" s="32"/>
      <c r="D46" s="6"/>
      <c r="E46" s="6">
        <v>1</v>
      </c>
      <c r="F46" s="6">
        <v>4</v>
      </c>
      <c r="G46" s="6">
        <v>2</v>
      </c>
      <c r="H46" s="6"/>
      <c r="I46" s="6">
        <v>1</v>
      </c>
      <c r="J46" s="6">
        <v>16</v>
      </c>
      <c r="K46" s="6">
        <f t="shared" si="6"/>
        <v>24</v>
      </c>
      <c r="L46" s="17"/>
    </row>
    <row r="47" spans="1:12" ht="18" customHeight="1" x14ac:dyDescent="0.25">
      <c r="A47" s="16"/>
      <c r="B47" s="3" t="s">
        <v>42</v>
      </c>
      <c r="C47" s="31"/>
      <c r="D47" s="4"/>
      <c r="E47" s="4"/>
      <c r="F47" s="4"/>
      <c r="G47" s="4"/>
      <c r="H47" s="4"/>
      <c r="I47" s="4"/>
      <c r="J47" s="4"/>
      <c r="K47" s="4">
        <f t="shared" si="6"/>
        <v>0</v>
      </c>
      <c r="L47" s="17"/>
    </row>
    <row r="48" spans="1:12" ht="18" customHeight="1" x14ac:dyDescent="0.25">
      <c r="A48" s="16"/>
      <c r="B48" s="5" t="s">
        <v>43</v>
      </c>
      <c r="C48" s="32"/>
      <c r="D48" s="6"/>
      <c r="E48" s="6">
        <v>4</v>
      </c>
      <c r="F48" s="6">
        <v>1</v>
      </c>
      <c r="G48" s="6"/>
      <c r="H48" s="6"/>
      <c r="I48" s="6">
        <v>1</v>
      </c>
      <c r="J48" s="6">
        <v>12</v>
      </c>
      <c r="K48" s="6">
        <f t="shared" si="6"/>
        <v>18</v>
      </c>
      <c r="L48" s="17"/>
    </row>
    <row r="49" spans="1:12" ht="18" customHeight="1" x14ac:dyDescent="0.25">
      <c r="A49" s="16"/>
      <c r="B49" s="3" t="s">
        <v>65</v>
      </c>
      <c r="C49" s="31"/>
      <c r="D49" s="4"/>
      <c r="E49" s="4">
        <v>3</v>
      </c>
      <c r="F49" s="4">
        <v>1</v>
      </c>
      <c r="G49" s="4">
        <v>1</v>
      </c>
      <c r="H49" s="4"/>
      <c r="I49" s="4"/>
      <c r="J49" s="4">
        <v>14</v>
      </c>
      <c r="K49" s="4">
        <f t="shared" si="6"/>
        <v>19</v>
      </c>
      <c r="L49" s="17"/>
    </row>
    <row r="50" spans="1:12" ht="18" customHeight="1" x14ac:dyDescent="0.25">
      <c r="A50" s="16"/>
      <c r="B50" s="5" t="s">
        <v>44</v>
      </c>
      <c r="C50" s="32"/>
      <c r="D50" s="6"/>
      <c r="E50" s="6">
        <v>1</v>
      </c>
      <c r="F50" s="6"/>
      <c r="G50" s="6"/>
      <c r="H50" s="6"/>
      <c r="I50" s="6">
        <v>1</v>
      </c>
      <c r="J50" s="6">
        <v>6</v>
      </c>
      <c r="K50" s="6">
        <f t="shared" si="6"/>
        <v>8</v>
      </c>
      <c r="L50" s="17"/>
    </row>
    <row r="51" spans="1:12" ht="18" customHeight="1" x14ac:dyDescent="0.25">
      <c r="A51" s="16"/>
      <c r="B51" s="3" t="s">
        <v>45</v>
      </c>
      <c r="C51" s="31"/>
      <c r="D51" s="4"/>
      <c r="E51" s="4">
        <v>5</v>
      </c>
      <c r="F51" s="4"/>
      <c r="G51" s="4">
        <v>2</v>
      </c>
      <c r="H51" s="4"/>
      <c r="I51" s="4"/>
      <c r="J51" s="4">
        <v>14</v>
      </c>
      <c r="K51" s="4">
        <f t="shared" si="6"/>
        <v>21</v>
      </c>
      <c r="L51" s="17"/>
    </row>
    <row r="52" spans="1:12" ht="18" customHeight="1" x14ac:dyDescent="0.25">
      <c r="A52" s="16"/>
      <c r="B52" s="5" t="s">
        <v>46</v>
      </c>
      <c r="C52" s="32"/>
      <c r="D52" s="6"/>
      <c r="E52" s="6">
        <v>1</v>
      </c>
      <c r="F52" s="6"/>
      <c r="G52" s="6"/>
      <c r="H52" s="6"/>
      <c r="I52" s="6"/>
      <c r="J52" s="6"/>
      <c r="K52" s="6">
        <f t="shared" si="6"/>
        <v>1</v>
      </c>
      <c r="L52" s="17"/>
    </row>
    <row r="53" spans="1:12" ht="18" customHeight="1" x14ac:dyDescent="0.25">
      <c r="A53" s="16"/>
      <c r="B53" s="3" t="s">
        <v>47</v>
      </c>
      <c r="C53" s="31"/>
      <c r="D53" s="4"/>
      <c r="E53" s="4">
        <v>2</v>
      </c>
      <c r="F53" s="4">
        <v>1</v>
      </c>
      <c r="G53" s="4"/>
      <c r="H53" s="4"/>
      <c r="I53" s="4"/>
      <c r="J53" s="4">
        <v>12</v>
      </c>
      <c r="K53" s="4">
        <f t="shared" si="6"/>
        <v>15</v>
      </c>
      <c r="L53" s="17"/>
    </row>
    <row r="54" spans="1:12" ht="18" customHeight="1" x14ac:dyDescent="0.25">
      <c r="A54" s="16"/>
      <c r="B54" s="5" t="s">
        <v>48</v>
      </c>
      <c r="C54" s="32"/>
      <c r="D54" s="6"/>
      <c r="E54" s="6"/>
      <c r="F54" s="6"/>
      <c r="G54" s="6">
        <v>1</v>
      </c>
      <c r="H54" s="6"/>
      <c r="I54" s="6"/>
      <c r="J54" s="6">
        <v>3</v>
      </c>
      <c r="K54" s="6">
        <f t="shared" si="6"/>
        <v>4</v>
      </c>
      <c r="L54" s="17"/>
    </row>
    <row r="55" spans="1:12" ht="18" customHeight="1" x14ac:dyDescent="0.25">
      <c r="A55" s="16"/>
      <c r="B55" s="3" t="s">
        <v>49</v>
      </c>
      <c r="C55" s="31"/>
      <c r="D55" s="4"/>
      <c r="E55" s="4">
        <v>1</v>
      </c>
      <c r="F55" s="4">
        <v>1</v>
      </c>
      <c r="G55" s="4"/>
      <c r="H55" s="4"/>
      <c r="I55" s="4"/>
      <c r="J55" s="4">
        <v>2</v>
      </c>
      <c r="K55" s="4">
        <f t="shared" si="6"/>
        <v>4</v>
      </c>
      <c r="L55" s="17"/>
    </row>
    <row r="56" spans="1:12" ht="18" customHeight="1" x14ac:dyDescent="0.25">
      <c r="A56" s="16"/>
      <c r="B56" s="5" t="s">
        <v>61</v>
      </c>
      <c r="C56" s="32"/>
      <c r="D56" s="6"/>
      <c r="E56" s="6"/>
      <c r="F56" s="6"/>
      <c r="G56" s="6">
        <v>1</v>
      </c>
      <c r="H56" s="6"/>
      <c r="I56" s="6">
        <v>2</v>
      </c>
      <c r="J56" s="6">
        <v>19</v>
      </c>
      <c r="K56" s="6">
        <f t="shared" si="6"/>
        <v>22</v>
      </c>
      <c r="L56" s="17"/>
    </row>
    <row r="57" spans="1:12" ht="21" customHeight="1" x14ac:dyDescent="0.25">
      <c r="A57" s="16"/>
      <c r="B57" s="3" t="s">
        <v>51</v>
      </c>
      <c r="C57" s="31"/>
      <c r="D57" s="4">
        <v>2</v>
      </c>
      <c r="E57" s="4"/>
      <c r="F57" s="4"/>
      <c r="G57" s="4"/>
      <c r="H57" s="4"/>
      <c r="I57" s="4"/>
      <c r="J57" s="4">
        <v>2</v>
      </c>
      <c r="K57" s="4">
        <f t="shared" si="6"/>
        <v>4</v>
      </c>
      <c r="L57" s="17"/>
    </row>
    <row r="58" spans="1:12" ht="21" customHeight="1" x14ac:dyDescent="0.25">
      <c r="A58" s="16"/>
      <c r="B58" s="5" t="s">
        <v>50</v>
      </c>
      <c r="C58" s="32"/>
      <c r="D58" s="6">
        <v>1</v>
      </c>
      <c r="E58" s="6"/>
      <c r="F58" s="6"/>
      <c r="G58" s="6"/>
      <c r="H58" s="6"/>
      <c r="I58" s="6"/>
      <c r="J58" s="6">
        <v>2</v>
      </c>
      <c r="K58" s="6">
        <f t="shared" si="6"/>
        <v>3</v>
      </c>
      <c r="L58" s="17"/>
    </row>
    <row r="59" spans="1:12" ht="21" customHeight="1" x14ac:dyDescent="0.25">
      <c r="A59" s="16"/>
      <c r="B59" s="38" t="s">
        <v>71</v>
      </c>
      <c r="C59" s="39">
        <f t="shared" ref="C59:K59" si="7">SUM(C41:C58)</f>
        <v>0</v>
      </c>
      <c r="D59" s="39">
        <f t="shared" si="7"/>
        <v>3</v>
      </c>
      <c r="E59" s="39">
        <f t="shared" si="7"/>
        <v>30</v>
      </c>
      <c r="F59" s="39">
        <f t="shared" si="7"/>
        <v>11</v>
      </c>
      <c r="G59" s="39">
        <f t="shared" si="7"/>
        <v>9</v>
      </c>
      <c r="H59" s="39">
        <f t="shared" si="7"/>
        <v>0</v>
      </c>
      <c r="I59" s="39">
        <f t="shared" si="7"/>
        <v>5</v>
      </c>
      <c r="J59" s="39">
        <f t="shared" si="7"/>
        <v>165</v>
      </c>
      <c r="K59" s="39">
        <f t="shared" si="7"/>
        <v>222</v>
      </c>
      <c r="L59" s="17"/>
    </row>
    <row r="60" spans="1:12" ht="18" customHeight="1" x14ac:dyDescent="0.25">
      <c r="A60" s="16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7"/>
    </row>
    <row r="61" spans="1:12" ht="21" customHeight="1" x14ac:dyDescent="0.25">
      <c r="A61" s="16"/>
      <c r="B61" s="7" t="s">
        <v>10</v>
      </c>
      <c r="C61" s="34"/>
      <c r="D61" s="8"/>
      <c r="E61" s="8"/>
      <c r="F61" s="8"/>
      <c r="G61" s="8"/>
      <c r="H61" s="8"/>
      <c r="I61" s="8"/>
      <c r="J61" s="8"/>
      <c r="K61" s="8"/>
      <c r="L61" s="17"/>
    </row>
    <row r="62" spans="1:12" ht="18" customHeight="1" x14ac:dyDescent="0.25">
      <c r="A62" s="16"/>
      <c r="B62" s="3" t="s">
        <v>52</v>
      </c>
      <c r="C62" s="31"/>
      <c r="D62" s="4"/>
      <c r="E62" s="4">
        <v>5</v>
      </c>
      <c r="F62" s="4">
        <v>7</v>
      </c>
      <c r="G62" s="4">
        <v>6</v>
      </c>
      <c r="H62" s="4">
        <v>1</v>
      </c>
      <c r="I62" s="4"/>
      <c r="J62" s="4">
        <v>32</v>
      </c>
      <c r="K62" s="4">
        <f t="shared" ref="K62:K70" si="8">SUM(C62:J62)</f>
        <v>51</v>
      </c>
      <c r="L62" s="17"/>
    </row>
    <row r="63" spans="1:12" ht="18" customHeight="1" x14ac:dyDescent="0.25">
      <c r="A63" s="16"/>
      <c r="B63" s="5" t="s">
        <v>53</v>
      </c>
      <c r="C63" s="32"/>
      <c r="D63" s="6"/>
      <c r="E63" s="6">
        <v>1</v>
      </c>
      <c r="F63" s="6">
        <v>1</v>
      </c>
      <c r="G63" s="6">
        <v>3</v>
      </c>
      <c r="H63" s="6"/>
      <c r="I63" s="6"/>
      <c r="J63" s="6">
        <v>7</v>
      </c>
      <c r="K63" s="6">
        <f t="shared" si="8"/>
        <v>12</v>
      </c>
      <c r="L63" s="17"/>
    </row>
    <row r="64" spans="1:12" ht="18" customHeight="1" x14ac:dyDescent="0.25">
      <c r="A64" s="16"/>
      <c r="B64" s="3" t="s">
        <v>54</v>
      </c>
      <c r="C64" s="31"/>
      <c r="D64" s="4"/>
      <c r="E64" s="4">
        <v>5</v>
      </c>
      <c r="F64" s="4">
        <v>1</v>
      </c>
      <c r="G64" s="4">
        <v>1</v>
      </c>
      <c r="H64" s="4"/>
      <c r="I64" s="4">
        <v>2</v>
      </c>
      <c r="J64" s="4">
        <v>14</v>
      </c>
      <c r="K64" s="4">
        <f t="shared" si="8"/>
        <v>23</v>
      </c>
      <c r="L64" s="17"/>
    </row>
    <row r="65" spans="1:12" ht="18" customHeight="1" x14ac:dyDescent="0.25">
      <c r="A65" s="16"/>
      <c r="B65" s="5" t="s">
        <v>55</v>
      </c>
      <c r="C65" s="32"/>
      <c r="D65" s="6"/>
      <c r="E65" s="6">
        <v>1</v>
      </c>
      <c r="F65" s="6">
        <v>2</v>
      </c>
      <c r="G65" s="6"/>
      <c r="H65" s="6"/>
      <c r="I65" s="6"/>
      <c r="J65" s="6">
        <v>7</v>
      </c>
      <c r="K65" s="6">
        <f t="shared" si="8"/>
        <v>10</v>
      </c>
      <c r="L65" s="17"/>
    </row>
    <row r="66" spans="1:12" ht="18" customHeight="1" x14ac:dyDescent="0.25">
      <c r="A66" s="16"/>
      <c r="B66" s="3" t="s">
        <v>56</v>
      </c>
      <c r="C66" s="31"/>
      <c r="D66" s="4"/>
      <c r="E66" s="4"/>
      <c r="F66" s="4"/>
      <c r="G66" s="4"/>
      <c r="H66" s="4"/>
      <c r="I66" s="4"/>
      <c r="J66" s="4">
        <v>3</v>
      </c>
      <c r="K66" s="4">
        <f t="shared" si="8"/>
        <v>3</v>
      </c>
      <c r="L66" s="17"/>
    </row>
    <row r="67" spans="1:12" ht="18" customHeight="1" x14ac:dyDescent="0.25">
      <c r="A67" s="16"/>
      <c r="B67" s="5" t="s">
        <v>57</v>
      </c>
      <c r="C67" s="32"/>
      <c r="D67" s="6"/>
      <c r="E67" s="6">
        <v>12</v>
      </c>
      <c r="F67" s="6">
        <v>7</v>
      </c>
      <c r="G67" s="6">
        <v>3</v>
      </c>
      <c r="H67" s="6">
        <v>1</v>
      </c>
      <c r="I67" s="6"/>
      <c r="J67" s="6">
        <v>16</v>
      </c>
      <c r="K67" s="6">
        <f t="shared" si="8"/>
        <v>39</v>
      </c>
      <c r="L67" s="17"/>
    </row>
    <row r="68" spans="1:12" ht="18" customHeight="1" x14ac:dyDescent="0.25">
      <c r="A68" s="16"/>
      <c r="B68" s="3" t="s">
        <v>60</v>
      </c>
      <c r="C68" s="31"/>
      <c r="D68" s="4">
        <v>3</v>
      </c>
      <c r="E68" s="4"/>
      <c r="F68" s="4"/>
      <c r="G68" s="4"/>
      <c r="H68" s="4"/>
      <c r="I68" s="4"/>
      <c r="J68" s="4"/>
      <c r="K68" s="4">
        <f t="shared" si="8"/>
        <v>3</v>
      </c>
      <c r="L68" s="17"/>
    </row>
    <row r="69" spans="1:12" ht="19.899999999999999" customHeight="1" x14ac:dyDescent="0.25">
      <c r="A69" s="16"/>
      <c r="B69" s="24" t="s">
        <v>58</v>
      </c>
      <c r="C69" s="33"/>
      <c r="D69" s="6">
        <v>5</v>
      </c>
      <c r="E69" s="6"/>
      <c r="F69" s="6"/>
      <c r="G69" s="6"/>
      <c r="H69" s="6"/>
      <c r="I69" s="6"/>
      <c r="J69" s="6"/>
      <c r="K69" s="6">
        <f t="shared" si="8"/>
        <v>5</v>
      </c>
      <c r="L69" s="17"/>
    </row>
    <row r="70" spans="1:12" ht="18" customHeight="1" x14ac:dyDescent="0.25">
      <c r="A70" s="16"/>
      <c r="B70" s="3" t="s">
        <v>59</v>
      </c>
      <c r="C70" s="31"/>
      <c r="D70" s="4">
        <v>11</v>
      </c>
      <c r="E70" s="4"/>
      <c r="F70" s="4"/>
      <c r="G70" s="4"/>
      <c r="H70" s="4"/>
      <c r="I70" s="4"/>
      <c r="J70" s="4">
        <v>1</v>
      </c>
      <c r="K70" s="4">
        <f t="shared" si="8"/>
        <v>12</v>
      </c>
      <c r="L70" s="17"/>
    </row>
    <row r="71" spans="1:12" ht="18" customHeight="1" x14ac:dyDescent="0.25">
      <c r="A71" s="16"/>
      <c r="B71" s="38" t="s">
        <v>70</v>
      </c>
      <c r="C71" s="39">
        <f t="shared" ref="C71:K71" si="9">SUM(C62:C70)</f>
        <v>0</v>
      </c>
      <c r="D71" s="39">
        <f t="shared" si="9"/>
        <v>19</v>
      </c>
      <c r="E71" s="39">
        <f t="shared" si="9"/>
        <v>24</v>
      </c>
      <c r="F71" s="39">
        <f t="shared" si="9"/>
        <v>18</v>
      </c>
      <c r="G71" s="39">
        <f t="shared" si="9"/>
        <v>13</v>
      </c>
      <c r="H71" s="39">
        <f t="shared" si="9"/>
        <v>2</v>
      </c>
      <c r="I71" s="39">
        <f t="shared" si="9"/>
        <v>2</v>
      </c>
      <c r="J71" s="39">
        <f t="shared" si="9"/>
        <v>80</v>
      </c>
      <c r="K71" s="39">
        <f t="shared" si="9"/>
        <v>158</v>
      </c>
      <c r="L71" s="17"/>
    </row>
    <row r="72" spans="1:12" s="11" customFormat="1" ht="18" customHeight="1" x14ac:dyDescent="0.25">
      <c r="A72" s="18"/>
      <c r="B72" s="28" t="s">
        <v>14</v>
      </c>
      <c r="C72" s="29">
        <f t="shared" ref="C72:K72" si="10">C15+C26+C38+C59+C71</f>
        <v>77</v>
      </c>
      <c r="D72" s="29">
        <f t="shared" si="10"/>
        <v>32</v>
      </c>
      <c r="E72" s="29">
        <f t="shared" si="10"/>
        <v>103</v>
      </c>
      <c r="F72" s="29">
        <f t="shared" si="10"/>
        <v>52</v>
      </c>
      <c r="G72" s="29">
        <f t="shared" si="10"/>
        <v>45</v>
      </c>
      <c r="H72" s="29">
        <f t="shared" si="10"/>
        <v>2</v>
      </c>
      <c r="I72" s="29">
        <f t="shared" si="10"/>
        <v>12</v>
      </c>
      <c r="J72" s="29">
        <f t="shared" si="10"/>
        <v>397</v>
      </c>
      <c r="K72" s="29">
        <f t="shared" si="10"/>
        <v>719</v>
      </c>
      <c r="L72" s="19"/>
    </row>
    <row r="73" spans="1:12" ht="13.9" customHeight="1" x14ac:dyDescent="0.25">
      <c r="A73" s="20"/>
      <c r="B73" s="35" t="s">
        <v>78</v>
      </c>
      <c r="C73" s="21"/>
      <c r="D73" s="22"/>
      <c r="E73" s="22"/>
      <c r="F73" s="22"/>
      <c r="G73" s="22"/>
      <c r="H73" s="22"/>
      <c r="I73" s="22"/>
      <c r="J73" s="22"/>
      <c r="K73" s="22"/>
      <c r="L73" s="23"/>
    </row>
    <row r="74" spans="1:12" ht="18" customHeight="1" x14ac:dyDescent="0.25"/>
    <row r="75" spans="1:12" ht="18" customHeight="1" x14ac:dyDescent="0.25"/>
    <row r="76" spans="1:12" ht="18" customHeight="1" x14ac:dyDescent="0.25"/>
    <row r="77" spans="1:12" ht="18" customHeight="1" x14ac:dyDescent="0.25"/>
    <row r="78" spans="1:12" ht="18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19-20</vt:lpstr>
      <vt:lpstr>18-19</vt:lpstr>
      <vt:lpstr>17-18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2015-08-31T10:54:07Z</dcterms:created>
  <dcterms:modified xsi:type="dcterms:W3CDTF">2022-09-23T10:28:38Z</dcterms:modified>
</cp:coreProperties>
</file>