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aia lorenzo\Downloads\"/>
    </mc:Choice>
  </mc:AlternateContent>
  <bookViews>
    <workbookView xWindow="0" yWindow="0" windowWidth="28800" windowHeight="12450"/>
  </bookViews>
  <sheets>
    <sheet name="full de transferència  inventar" sheetId="1" r:id="rId1"/>
    <sheet name="Sèries GDOC" sheetId="2" state="hidden" r:id="rId2"/>
    <sheet name="Taules" sheetId="3" state="hidden" r:id="rId3"/>
    <sheet name="Quadre de classificació" sheetId="4" state="hidden" r:id="rId4"/>
    <sheet name="Model bolcatge anterior a evolu" sheetId="5" state="hidden" r:id="rId5"/>
  </sheets>
  <calcPr calcId="162913"/>
</workbook>
</file>

<file path=xl/calcChain.xml><?xml version="1.0" encoding="utf-8"?>
<calcChain xmlns="http://schemas.openxmlformats.org/spreadsheetml/2006/main">
  <c r="C759" i="4" l="1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  <c r="U1000" i="1"/>
  <c r="L1000" i="1"/>
  <c r="U999" i="1"/>
  <c r="L999" i="1"/>
  <c r="U998" i="1"/>
  <c r="L998" i="1"/>
  <c r="U997" i="1"/>
  <c r="L997" i="1"/>
  <c r="U996" i="1"/>
  <c r="L996" i="1"/>
  <c r="U995" i="1"/>
  <c r="L995" i="1"/>
  <c r="U994" i="1"/>
  <c r="L994" i="1"/>
  <c r="U993" i="1"/>
  <c r="L993" i="1"/>
  <c r="U992" i="1"/>
  <c r="L992" i="1"/>
  <c r="U991" i="1"/>
  <c r="L991" i="1"/>
  <c r="U990" i="1"/>
  <c r="L990" i="1"/>
  <c r="U989" i="1"/>
  <c r="L989" i="1"/>
  <c r="U988" i="1"/>
  <c r="L988" i="1"/>
  <c r="U987" i="1"/>
  <c r="L987" i="1"/>
  <c r="U986" i="1"/>
  <c r="L986" i="1"/>
  <c r="U985" i="1"/>
  <c r="L985" i="1"/>
  <c r="U984" i="1"/>
  <c r="L984" i="1"/>
  <c r="U983" i="1"/>
  <c r="L983" i="1"/>
  <c r="U982" i="1"/>
  <c r="L982" i="1"/>
  <c r="U981" i="1"/>
  <c r="L981" i="1"/>
  <c r="U980" i="1"/>
  <c r="L980" i="1"/>
  <c r="U979" i="1"/>
  <c r="L979" i="1"/>
  <c r="U978" i="1"/>
  <c r="L978" i="1"/>
  <c r="U977" i="1"/>
  <c r="L977" i="1"/>
  <c r="U976" i="1"/>
  <c r="L976" i="1"/>
  <c r="U975" i="1"/>
  <c r="L975" i="1"/>
  <c r="U974" i="1"/>
  <c r="L974" i="1"/>
  <c r="U973" i="1"/>
  <c r="L973" i="1"/>
  <c r="U972" i="1"/>
  <c r="L972" i="1"/>
  <c r="U971" i="1"/>
  <c r="L971" i="1"/>
  <c r="U970" i="1"/>
  <c r="L970" i="1"/>
  <c r="U969" i="1"/>
  <c r="L969" i="1"/>
  <c r="U968" i="1"/>
  <c r="L968" i="1"/>
  <c r="U967" i="1"/>
  <c r="L967" i="1"/>
  <c r="U966" i="1"/>
  <c r="L966" i="1"/>
  <c r="U965" i="1"/>
  <c r="L965" i="1"/>
  <c r="U964" i="1"/>
  <c r="L964" i="1"/>
  <c r="U963" i="1"/>
  <c r="L963" i="1"/>
  <c r="U962" i="1"/>
  <c r="L962" i="1"/>
  <c r="U961" i="1"/>
  <c r="L961" i="1"/>
  <c r="U960" i="1"/>
  <c r="L960" i="1"/>
  <c r="U959" i="1"/>
  <c r="L959" i="1"/>
  <c r="U958" i="1"/>
  <c r="L958" i="1"/>
  <c r="U957" i="1"/>
  <c r="L957" i="1"/>
  <c r="U956" i="1"/>
  <c r="L956" i="1"/>
  <c r="U955" i="1"/>
  <c r="L955" i="1"/>
  <c r="U954" i="1"/>
  <c r="L954" i="1"/>
  <c r="U953" i="1"/>
  <c r="L953" i="1"/>
  <c r="U952" i="1"/>
  <c r="L952" i="1"/>
  <c r="U951" i="1"/>
  <c r="L951" i="1"/>
  <c r="U950" i="1"/>
  <c r="L950" i="1"/>
  <c r="U949" i="1"/>
  <c r="L949" i="1"/>
  <c r="U948" i="1"/>
  <c r="L948" i="1"/>
  <c r="U947" i="1"/>
  <c r="L947" i="1"/>
  <c r="U946" i="1"/>
  <c r="L946" i="1"/>
  <c r="U945" i="1"/>
  <c r="L945" i="1"/>
  <c r="U944" i="1"/>
  <c r="L944" i="1"/>
  <c r="U943" i="1"/>
  <c r="L943" i="1"/>
  <c r="U942" i="1"/>
  <c r="L942" i="1"/>
  <c r="U941" i="1"/>
  <c r="L941" i="1"/>
  <c r="U940" i="1"/>
  <c r="L940" i="1"/>
  <c r="U939" i="1"/>
  <c r="L939" i="1"/>
  <c r="U938" i="1"/>
  <c r="L938" i="1"/>
  <c r="U937" i="1"/>
  <c r="L937" i="1"/>
  <c r="U936" i="1"/>
  <c r="L936" i="1"/>
  <c r="U935" i="1"/>
  <c r="L935" i="1"/>
  <c r="U934" i="1"/>
  <c r="L934" i="1"/>
  <c r="U933" i="1"/>
  <c r="L933" i="1"/>
  <c r="U932" i="1"/>
  <c r="L932" i="1"/>
  <c r="U931" i="1"/>
  <c r="L931" i="1"/>
  <c r="U930" i="1"/>
  <c r="L930" i="1"/>
  <c r="U929" i="1"/>
  <c r="L929" i="1"/>
  <c r="U928" i="1"/>
  <c r="L928" i="1"/>
  <c r="U927" i="1"/>
  <c r="L927" i="1"/>
  <c r="U926" i="1"/>
  <c r="L926" i="1"/>
  <c r="U925" i="1"/>
  <c r="L925" i="1"/>
  <c r="U924" i="1"/>
  <c r="L924" i="1"/>
  <c r="U923" i="1"/>
  <c r="L923" i="1"/>
  <c r="U922" i="1"/>
  <c r="L922" i="1"/>
  <c r="U921" i="1"/>
  <c r="L921" i="1"/>
  <c r="U920" i="1"/>
  <c r="L920" i="1"/>
  <c r="U919" i="1"/>
  <c r="L919" i="1"/>
  <c r="U918" i="1"/>
  <c r="L918" i="1"/>
  <c r="U917" i="1"/>
  <c r="L917" i="1"/>
  <c r="U916" i="1"/>
  <c r="L916" i="1"/>
  <c r="U915" i="1"/>
  <c r="L915" i="1"/>
  <c r="U914" i="1"/>
  <c r="L914" i="1"/>
  <c r="U913" i="1"/>
  <c r="L913" i="1"/>
  <c r="U912" i="1"/>
  <c r="L912" i="1"/>
  <c r="U911" i="1"/>
  <c r="L911" i="1"/>
  <c r="U910" i="1"/>
  <c r="L910" i="1"/>
  <c r="U909" i="1"/>
  <c r="L909" i="1"/>
  <c r="U908" i="1"/>
  <c r="L908" i="1"/>
  <c r="U907" i="1"/>
  <c r="L907" i="1"/>
  <c r="U906" i="1"/>
  <c r="L906" i="1"/>
  <c r="U905" i="1"/>
  <c r="L905" i="1"/>
  <c r="U904" i="1"/>
  <c r="L904" i="1"/>
  <c r="U903" i="1"/>
  <c r="L903" i="1"/>
  <c r="U902" i="1"/>
  <c r="L902" i="1"/>
  <c r="U901" i="1"/>
  <c r="L901" i="1"/>
  <c r="U900" i="1"/>
  <c r="L900" i="1"/>
  <c r="U899" i="1"/>
  <c r="L899" i="1"/>
  <c r="U898" i="1"/>
  <c r="L898" i="1"/>
  <c r="U897" i="1"/>
  <c r="L897" i="1"/>
  <c r="U896" i="1"/>
  <c r="L896" i="1"/>
  <c r="U895" i="1"/>
  <c r="L895" i="1"/>
  <c r="U894" i="1"/>
  <c r="L894" i="1"/>
  <c r="U893" i="1"/>
  <c r="L893" i="1"/>
  <c r="U892" i="1"/>
  <c r="L892" i="1"/>
  <c r="U891" i="1"/>
  <c r="L891" i="1"/>
  <c r="U890" i="1"/>
  <c r="L890" i="1"/>
  <c r="U889" i="1"/>
  <c r="L889" i="1"/>
  <c r="U888" i="1"/>
  <c r="L888" i="1"/>
  <c r="U887" i="1"/>
  <c r="L887" i="1"/>
  <c r="U886" i="1"/>
  <c r="L886" i="1"/>
  <c r="U885" i="1"/>
  <c r="L885" i="1"/>
  <c r="U884" i="1"/>
  <c r="L884" i="1"/>
  <c r="U883" i="1"/>
  <c r="L883" i="1"/>
  <c r="U882" i="1"/>
  <c r="L882" i="1"/>
  <c r="U881" i="1"/>
  <c r="L881" i="1"/>
  <c r="U880" i="1"/>
  <c r="L880" i="1"/>
  <c r="U879" i="1"/>
  <c r="L879" i="1"/>
  <c r="U878" i="1"/>
  <c r="L878" i="1"/>
  <c r="U877" i="1"/>
  <c r="L877" i="1"/>
  <c r="U876" i="1"/>
  <c r="L876" i="1"/>
  <c r="U875" i="1"/>
  <c r="L875" i="1"/>
  <c r="U874" i="1"/>
  <c r="L874" i="1"/>
  <c r="U873" i="1"/>
  <c r="L873" i="1"/>
  <c r="U872" i="1"/>
  <c r="L872" i="1"/>
  <c r="U871" i="1"/>
  <c r="L871" i="1"/>
  <c r="U870" i="1"/>
  <c r="L870" i="1"/>
  <c r="U869" i="1"/>
  <c r="L869" i="1"/>
  <c r="U868" i="1"/>
  <c r="L868" i="1"/>
  <c r="U867" i="1"/>
  <c r="L867" i="1"/>
  <c r="U866" i="1"/>
  <c r="L866" i="1"/>
  <c r="U865" i="1"/>
  <c r="L865" i="1"/>
  <c r="U864" i="1"/>
  <c r="L864" i="1"/>
  <c r="U863" i="1"/>
  <c r="L863" i="1"/>
  <c r="U862" i="1"/>
  <c r="L862" i="1"/>
  <c r="U861" i="1"/>
  <c r="L861" i="1"/>
  <c r="U860" i="1"/>
  <c r="L860" i="1"/>
  <c r="U859" i="1"/>
  <c r="L859" i="1"/>
  <c r="U858" i="1"/>
  <c r="L858" i="1"/>
  <c r="U857" i="1"/>
  <c r="L857" i="1"/>
  <c r="U856" i="1"/>
  <c r="L856" i="1"/>
  <c r="U855" i="1"/>
  <c r="L855" i="1"/>
  <c r="U854" i="1"/>
  <c r="L854" i="1"/>
  <c r="U853" i="1"/>
  <c r="L853" i="1"/>
  <c r="U852" i="1"/>
  <c r="L852" i="1"/>
  <c r="U851" i="1"/>
  <c r="L851" i="1"/>
  <c r="U850" i="1"/>
  <c r="L850" i="1"/>
  <c r="U849" i="1"/>
  <c r="L849" i="1"/>
  <c r="U848" i="1"/>
  <c r="L848" i="1"/>
  <c r="U847" i="1"/>
  <c r="L847" i="1"/>
  <c r="U846" i="1"/>
  <c r="L846" i="1"/>
  <c r="U845" i="1"/>
  <c r="L845" i="1"/>
  <c r="U844" i="1"/>
  <c r="L844" i="1"/>
  <c r="U843" i="1"/>
  <c r="L843" i="1"/>
  <c r="U842" i="1"/>
  <c r="L842" i="1"/>
  <c r="U841" i="1"/>
  <c r="L841" i="1"/>
  <c r="U840" i="1"/>
  <c r="L840" i="1"/>
  <c r="U839" i="1"/>
  <c r="L839" i="1"/>
  <c r="U838" i="1"/>
  <c r="L838" i="1"/>
  <c r="U837" i="1"/>
  <c r="L837" i="1"/>
  <c r="U836" i="1"/>
  <c r="L836" i="1"/>
  <c r="U835" i="1"/>
  <c r="L835" i="1"/>
  <c r="U834" i="1"/>
  <c r="L834" i="1"/>
  <c r="U833" i="1"/>
  <c r="L833" i="1"/>
  <c r="U832" i="1"/>
  <c r="L832" i="1"/>
  <c r="U831" i="1"/>
  <c r="L831" i="1"/>
  <c r="U830" i="1"/>
  <c r="L830" i="1"/>
  <c r="U829" i="1"/>
  <c r="L829" i="1"/>
  <c r="U828" i="1"/>
  <c r="L828" i="1"/>
  <c r="U827" i="1"/>
  <c r="L827" i="1"/>
  <c r="U826" i="1"/>
  <c r="L826" i="1"/>
  <c r="U825" i="1"/>
  <c r="L825" i="1"/>
  <c r="U824" i="1"/>
  <c r="L824" i="1"/>
  <c r="U823" i="1"/>
  <c r="L823" i="1"/>
  <c r="U822" i="1"/>
  <c r="L822" i="1"/>
  <c r="U821" i="1"/>
  <c r="L821" i="1"/>
  <c r="U820" i="1"/>
  <c r="L820" i="1"/>
  <c r="U819" i="1"/>
  <c r="L819" i="1"/>
  <c r="U818" i="1"/>
  <c r="L818" i="1"/>
  <c r="U817" i="1"/>
  <c r="L817" i="1"/>
  <c r="U816" i="1"/>
  <c r="L816" i="1"/>
  <c r="U815" i="1"/>
  <c r="L815" i="1"/>
  <c r="U814" i="1"/>
  <c r="L814" i="1"/>
  <c r="U813" i="1"/>
  <c r="L813" i="1"/>
  <c r="U812" i="1"/>
  <c r="L812" i="1"/>
  <c r="U811" i="1"/>
  <c r="L811" i="1"/>
  <c r="U810" i="1"/>
  <c r="L810" i="1"/>
  <c r="U809" i="1"/>
  <c r="L809" i="1"/>
  <c r="U808" i="1"/>
  <c r="L808" i="1"/>
  <c r="U807" i="1"/>
  <c r="L807" i="1"/>
  <c r="U806" i="1"/>
  <c r="L806" i="1"/>
  <c r="U805" i="1"/>
  <c r="L805" i="1"/>
  <c r="U804" i="1"/>
  <c r="L804" i="1"/>
  <c r="U803" i="1"/>
  <c r="L803" i="1"/>
  <c r="U802" i="1"/>
  <c r="L802" i="1"/>
  <c r="U801" i="1"/>
  <c r="L801" i="1"/>
  <c r="U800" i="1"/>
  <c r="L800" i="1"/>
  <c r="U799" i="1"/>
  <c r="L799" i="1"/>
  <c r="U798" i="1"/>
  <c r="L798" i="1"/>
  <c r="U797" i="1"/>
  <c r="L797" i="1"/>
  <c r="U796" i="1"/>
  <c r="L796" i="1"/>
  <c r="U795" i="1"/>
  <c r="L795" i="1"/>
  <c r="U794" i="1"/>
  <c r="L794" i="1"/>
  <c r="U793" i="1"/>
  <c r="L793" i="1"/>
  <c r="U792" i="1"/>
  <c r="L792" i="1"/>
  <c r="U791" i="1"/>
  <c r="L791" i="1"/>
  <c r="U790" i="1"/>
  <c r="L790" i="1"/>
  <c r="U789" i="1"/>
  <c r="L789" i="1"/>
  <c r="U788" i="1"/>
  <c r="L788" i="1"/>
  <c r="U787" i="1"/>
  <c r="L787" i="1"/>
  <c r="U786" i="1"/>
  <c r="L786" i="1"/>
  <c r="U785" i="1"/>
  <c r="L785" i="1"/>
  <c r="U784" i="1"/>
  <c r="L784" i="1"/>
  <c r="U783" i="1"/>
  <c r="L783" i="1"/>
  <c r="U782" i="1"/>
  <c r="L782" i="1"/>
  <c r="U781" i="1"/>
  <c r="L781" i="1"/>
  <c r="U780" i="1"/>
  <c r="L780" i="1"/>
  <c r="U779" i="1"/>
  <c r="L779" i="1"/>
  <c r="U778" i="1"/>
  <c r="L778" i="1"/>
  <c r="U777" i="1"/>
  <c r="L777" i="1"/>
  <c r="U776" i="1"/>
  <c r="L776" i="1"/>
  <c r="U775" i="1"/>
  <c r="L775" i="1"/>
  <c r="U774" i="1"/>
  <c r="L774" i="1"/>
  <c r="U773" i="1"/>
  <c r="L773" i="1"/>
  <c r="U772" i="1"/>
  <c r="L772" i="1"/>
  <c r="U771" i="1"/>
  <c r="L771" i="1"/>
  <c r="U770" i="1"/>
  <c r="L770" i="1"/>
  <c r="U769" i="1"/>
  <c r="L769" i="1"/>
  <c r="U768" i="1"/>
  <c r="L768" i="1"/>
  <c r="U767" i="1"/>
  <c r="L767" i="1"/>
  <c r="U766" i="1"/>
  <c r="L766" i="1"/>
  <c r="U765" i="1"/>
  <c r="L765" i="1"/>
  <c r="U764" i="1"/>
  <c r="L764" i="1"/>
  <c r="U763" i="1"/>
  <c r="L763" i="1"/>
  <c r="U762" i="1"/>
  <c r="L762" i="1"/>
  <c r="U761" i="1"/>
  <c r="L761" i="1"/>
  <c r="U760" i="1"/>
  <c r="L760" i="1"/>
  <c r="U759" i="1"/>
  <c r="L759" i="1"/>
  <c r="U758" i="1"/>
  <c r="L758" i="1"/>
  <c r="U757" i="1"/>
  <c r="L757" i="1"/>
  <c r="U756" i="1"/>
  <c r="L756" i="1"/>
  <c r="U755" i="1"/>
  <c r="L755" i="1"/>
  <c r="U754" i="1"/>
  <c r="L754" i="1"/>
  <c r="U753" i="1"/>
  <c r="L753" i="1"/>
  <c r="U752" i="1"/>
  <c r="L752" i="1"/>
  <c r="U751" i="1"/>
  <c r="L751" i="1"/>
  <c r="U750" i="1"/>
  <c r="L750" i="1"/>
  <c r="U749" i="1"/>
  <c r="L749" i="1"/>
  <c r="U748" i="1"/>
  <c r="L748" i="1"/>
  <c r="U747" i="1"/>
  <c r="L747" i="1"/>
  <c r="U746" i="1"/>
  <c r="L746" i="1"/>
  <c r="U745" i="1"/>
  <c r="L745" i="1"/>
  <c r="U744" i="1"/>
  <c r="L744" i="1"/>
  <c r="U743" i="1"/>
  <c r="L743" i="1"/>
  <c r="U742" i="1"/>
  <c r="L742" i="1"/>
  <c r="U741" i="1"/>
  <c r="L741" i="1"/>
  <c r="U740" i="1"/>
  <c r="L740" i="1"/>
  <c r="U739" i="1"/>
  <c r="L739" i="1"/>
  <c r="U738" i="1"/>
  <c r="L738" i="1"/>
  <c r="U737" i="1"/>
  <c r="L737" i="1"/>
  <c r="U736" i="1"/>
  <c r="L736" i="1"/>
  <c r="U735" i="1"/>
  <c r="L735" i="1"/>
  <c r="U734" i="1"/>
  <c r="L734" i="1"/>
  <c r="U733" i="1"/>
  <c r="L733" i="1"/>
  <c r="U732" i="1"/>
  <c r="L732" i="1"/>
  <c r="U731" i="1"/>
  <c r="L731" i="1"/>
  <c r="U730" i="1"/>
  <c r="L730" i="1"/>
  <c r="U729" i="1"/>
  <c r="L729" i="1"/>
  <c r="U728" i="1"/>
  <c r="L728" i="1"/>
  <c r="U727" i="1"/>
  <c r="L727" i="1"/>
  <c r="U726" i="1"/>
  <c r="L726" i="1"/>
  <c r="U725" i="1"/>
  <c r="L725" i="1"/>
  <c r="U724" i="1"/>
  <c r="L724" i="1"/>
  <c r="U723" i="1"/>
  <c r="L723" i="1"/>
  <c r="U722" i="1"/>
  <c r="L722" i="1"/>
  <c r="U721" i="1"/>
  <c r="L721" i="1"/>
  <c r="U720" i="1"/>
  <c r="L720" i="1"/>
  <c r="U719" i="1"/>
  <c r="L719" i="1"/>
  <c r="U718" i="1"/>
  <c r="L718" i="1"/>
  <c r="U717" i="1"/>
  <c r="L717" i="1"/>
  <c r="U716" i="1"/>
  <c r="L716" i="1"/>
  <c r="U715" i="1"/>
  <c r="L715" i="1"/>
  <c r="U714" i="1"/>
  <c r="L714" i="1"/>
  <c r="U713" i="1"/>
  <c r="L713" i="1"/>
  <c r="U712" i="1"/>
  <c r="L712" i="1"/>
  <c r="U711" i="1"/>
  <c r="L711" i="1"/>
  <c r="U710" i="1"/>
  <c r="L710" i="1"/>
  <c r="U709" i="1"/>
  <c r="L709" i="1"/>
  <c r="U708" i="1"/>
  <c r="L708" i="1"/>
  <c r="U707" i="1"/>
  <c r="L707" i="1"/>
  <c r="U706" i="1"/>
  <c r="L706" i="1"/>
  <c r="U705" i="1"/>
  <c r="L705" i="1"/>
  <c r="U704" i="1"/>
  <c r="L704" i="1"/>
  <c r="U703" i="1"/>
  <c r="L703" i="1"/>
  <c r="U702" i="1"/>
  <c r="L702" i="1"/>
  <c r="U701" i="1"/>
  <c r="L701" i="1"/>
  <c r="U700" i="1"/>
  <c r="L700" i="1"/>
  <c r="U699" i="1"/>
  <c r="L699" i="1"/>
  <c r="U698" i="1"/>
  <c r="L698" i="1"/>
  <c r="U697" i="1"/>
  <c r="L697" i="1"/>
  <c r="U696" i="1"/>
  <c r="L696" i="1"/>
  <c r="U695" i="1"/>
  <c r="L695" i="1"/>
  <c r="U694" i="1"/>
  <c r="L694" i="1"/>
  <c r="U693" i="1"/>
  <c r="L693" i="1"/>
  <c r="U692" i="1"/>
  <c r="L692" i="1"/>
  <c r="U691" i="1"/>
  <c r="L691" i="1"/>
  <c r="U690" i="1"/>
  <c r="L690" i="1"/>
  <c r="U689" i="1"/>
  <c r="L689" i="1"/>
  <c r="U688" i="1"/>
  <c r="L688" i="1"/>
  <c r="U687" i="1"/>
  <c r="L687" i="1"/>
  <c r="U686" i="1"/>
  <c r="L686" i="1"/>
  <c r="U685" i="1"/>
  <c r="L685" i="1"/>
  <c r="U684" i="1"/>
  <c r="L684" i="1"/>
  <c r="U683" i="1"/>
  <c r="L683" i="1"/>
  <c r="U682" i="1"/>
  <c r="L682" i="1"/>
  <c r="U681" i="1"/>
  <c r="L681" i="1"/>
  <c r="U680" i="1"/>
  <c r="L680" i="1"/>
  <c r="U679" i="1"/>
  <c r="L679" i="1"/>
  <c r="U678" i="1"/>
  <c r="L678" i="1"/>
  <c r="U677" i="1"/>
  <c r="L677" i="1"/>
  <c r="U676" i="1"/>
  <c r="L676" i="1"/>
  <c r="U675" i="1"/>
  <c r="L675" i="1"/>
  <c r="U674" i="1"/>
  <c r="L674" i="1"/>
  <c r="U673" i="1"/>
  <c r="L673" i="1"/>
  <c r="U672" i="1"/>
  <c r="L672" i="1"/>
  <c r="U671" i="1"/>
  <c r="L671" i="1"/>
  <c r="U670" i="1"/>
  <c r="L670" i="1"/>
  <c r="U669" i="1"/>
  <c r="L669" i="1"/>
  <c r="U668" i="1"/>
  <c r="L668" i="1"/>
  <c r="U667" i="1"/>
  <c r="L667" i="1"/>
  <c r="U666" i="1"/>
  <c r="L666" i="1"/>
  <c r="U665" i="1"/>
  <c r="L665" i="1"/>
  <c r="U664" i="1"/>
  <c r="L664" i="1"/>
  <c r="U663" i="1"/>
  <c r="L663" i="1"/>
  <c r="U662" i="1"/>
  <c r="L662" i="1"/>
  <c r="U661" i="1"/>
  <c r="L661" i="1"/>
  <c r="U660" i="1"/>
  <c r="L660" i="1"/>
  <c r="U659" i="1"/>
  <c r="L659" i="1"/>
  <c r="U658" i="1"/>
  <c r="L658" i="1"/>
  <c r="U657" i="1"/>
  <c r="L657" i="1"/>
  <c r="U656" i="1"/>
  <c r="L656" i="1"/>
  <c r="U655" i="1"/>
  <c r="L655" i="1"/>
  <c r="U654" i="1"/>
  <c r="L654" i="1"/>
  <c r="U653" i="1"/>
  <c r="L653" i="1"/>
  <c r="U652" i="1"/>
  <c r="L652" i="1"/>
  <c r="U651" i="1"/>
  <c r="L651" i="1"/>
  <c r="U650" i="1"/>
  <c r="L650" i="1"/>
  <c r="U649" i="1"/>
  <c r="L649" i="1"/>
  <c r="U648" i="1"/>
  <c r="L648" i="1"/>
  <c r="U647" i="1"/>
  <c r="L647" i="1"/>
  <c r="U646" i="1"/>
  <c r="L646" i="1"/>
  <c r="U645" i="1"/>
  <c r="L645" i="1"/>
  <c r="U644" i="1"/>
  <c r="L644" i="1"/>
  <c r="U643" i="1"/>
  <c r="L643" i="1"/>
  <c r="U642" i="1"/>
  <c r="L642" i="1"/>
  <c r="U641" i="1"/>
  <c r="L641" i="1"/>
  <c r="U640" i="1"/>
  <c r="L640" i="1"/>
  <c r="U639" i="1"/>
  <c r="L639" i="1"/>
  <c r="U638" i="1"/>
  <c r="L638" i="1"/>
  <c r="U637" i="1"/>
  <c r="L637" i="1"/>
  <c r="U636" i="1"/>
  <c r="L636" i="1"/>
  <c r="U635" i="1"/>
  <c r="L635" i="1"/>
  <c r="U634" i="1"/>
  <c r="L634" i="1"/>
  <c r="U633" i="1"/>
  <c r="L633" i="1"/>
  <c r="U632" i="1"/>
  <c r="L632" i="1"/>
  <c r="U631" i="1"/>
  <c r="L631" i="1"/>
  <c r="U630" i="1"/>
  <c r="L630" i="1"/>
  <c r="U629" i="1"/>
  <c r="L629" i="1"/>
  <c r="U628" i="1"/>
  <c r="L628" i="1"/>
  <c r="U627" i="1"/>
  <c r="L627" i="1"/>
  <c r="U626" i="1"/>
  <c r="L626" i="1"/>
  <c r="U625" i="1"/>
  <c r="L625" i="1"/>
  <c r="U624" i="1"/>
  <c r="L624" i="1"/>
  <c r="U623" i="1"/>
  <c r="L623" i="1"/>
  <c r="U622" i="1"/>
  <c r="L622" i="1"/>
  <c r="U621" i="1"/>
  <c r="L621" i="1"/>
  <c r="U620" i="1"/>
  <c r="L620" i="1"/>
  <c r="U619" i="1"/>
  <c r="L619" i="1"/>
  <c r="U618" i="1"/>
  <c r="L618" i="1"/>
  <c r="U617" i="1"/>
  <c r="L617" i="1"/>
  <c r="U616" i="1"/>
  <c r="L616" i="1"/>
  <c r="U615" i="1"/>
  <c r="L615" i="1"/>
  <c r="U614" i="1"/>
  <c r="L614" i="1"/>
  <c r="U613" i="1"/>
  <c r="L613" i="1"/>
  <c r="U612" i="1"/>
  <c r="L612" i="1"/>
  <c r="U611" i="1"/>
  <c r="L611" i="1"/>
  <c r="U610" i="1"/>
  <c r="L610" i="1"/>
  <c r="U609" i="1"/>
  <c r="L609" i="1"/>
  <c r="U608" i="1"/>
  <c r="L608" i="1"/>
  <c r="U607" i="1"/>
  <c r="L607" i="1"/>
  <c r="U606" i="1"/>
  <c r="L606" i="1"/>
  <c r="U605" i="1"/>
  <c r="L605" i="1"/>
  <c r="U604" i="1"/>
  <c r="L604" i="1"/>
  <c r="U603" i="1"/>
  <c r="L603" i="1"/>
  <c r="U602" i="1"/>
  <c r="L602" i="1"/>
  <c r="U601" i="1"/>
  <c r="L601" i="1"/>
  <c r="U600" i="1"/>
  <c r="L600" i="1"/>
  <c r="U599" i="1"/>
  <c r="L599" i="1"/>
  <c r="U598" i="1"/>
  <c r="L598" i="1"/>
  <c r="U597" i="1"/>
  <c r="L597" i="1"/>
  <c r="U596" i="1"/>
  <c r="L596" i="1"/>
  <c r="U595" i="1"/>
  <c r="L595" i="1"/>
  <c r="U594" i="1"/>
  <c r="L594" i="1"/>
  <c r="U593" i="1"/>
  <c r="L593" i="1"/>
  <c r="U592" i="1"/>
  <c r="L592" i="1"/>
  <c r="U591" i="1"/>
  <c r="L591" i="1"/>
  <c r="U590" i="1"/>
  <c r="L590" i="1"/>
  <c r="U589" i="1"/>
  <c r="L589" i="1"/>
  <c r="U588" i="1"/>
  <c r="L588" i="1"/>
  <c r="U587" i="1"/>
  <c r="L587" i="1"/>
  <c r="U586" i="1"/>
  <c r="L586" i="1"/>
  <c r="U585" i="1"/>
  <c r="L585" i="1"/>
  <c r="U584" i="1"/>
  <c r="L584" i="1"/>
  <c r="U583" i="1"/>
  <c r="L583" i="1"/>
  <c r="U582" i="1"/>
  <c r="L582" i="1"/>
  <c r="U581" i="1"/>
  <c r="L581" i="1"/>
  <c r="U580" i="1"/>
  <c r="L580" i="1"/>
  <c r="U579" i="1"/>
  <c r="L579" i="1"/>
  <c r="U578" i="1"/>
  <c r="L578" i="1"/>
  <c r="U577" i="1"/>
  <c r="L577" i="1"/>
  <c r="U576" i="1"/>
  <c r="L576" i="1"/>
  <c r="U575" i="1"/>
  <c r="L575" i="1"/>
  <c r="U574" i="1"/>
  <c r="L574" i="1"/>
  <c r="U573" i="1"/>
  <c r="L573" i="1"/>
  <c r="U572" i="1"/>
  <c r="L572" i="1"/>
  <c r="U571" i="1"/>
  <c r="L571" i="1"/>
  <c r="U570" i="1"/>
  <c r="L570" i="1"/>
  <c r="U569" i="1"/>
  <c r="L569" i="1"/>
  <c r="U568" i="1"/>
  <c r="L568" i="1"/>
  <c r="U567" i="1"/>
  <c r="L567" i="1"/>
  <c r="U566" i="1"/>
  <c r="L566" i="1"/>
  <c r="U565" i="1"/>
  <c r="L565" i="1"/>
  <c r="U564" i="1"/>
  <c r="L564" i="1"/>
  <c r="U563" i="1"/>
  <c r="L563" i="1"/>
  <c r="U562" i="1"/>
  <c r="L562" i="1"/>
  <c r="U561" i="1"/>
  <c r="L561" i="1"/>
  <c r="U560" i="1"/>
  <c r="L560" i="1"/>
  <c r="U559" i="1"/>
  <c r="L559" i="1"/>
  <c r="U558" i="1"/>
  <c r="L558" i="1"/>
  <c r="U557" i="1"/>
  <c r="L557" i="1"/>
  <c r="U556" i="1"/>
  <c r="L556" i="1"/>
  <c r="U555" i="1"/>
  <c r="L555" i="1"/>
  <c r="U554" i="1"/>
  <c r="L554" i="1"/>
  <c r="U553" i="1"/>
  <c r="L553" i="1"/>
  <c r="U552" i="1"/>
  <c r="L552" i="1"/>
  <c r="U551" i="1"/>
  <c r="L551" i="1"/>
  <c r="U550" i="1"/>
  <c r="L550" i="1"/>
  <c r="U549" i="1"/>
  <c r="L549" i="1"/>
  <c r="U548" i="1"/>
  <c r="L548" i="1"/>
  <c r="U547" i="1"/>
  <c r="L547" i="1"/>
  <c r="U546" i="1"/>
  <c r="L546" i="1"/>
  <c r="U545" i="1"/>
  <c r="L545" i="1"/>
  <c r="U544" i="1"/>
  <c r="L544" i="1"/>
  <c r="U543" i="1"/>
  <c r="L543" i="1"/>
  <c r="U542" i="1"/>
  <c r="L542" i="1"/>
  <c r="U541" i="1"/>
  <c r="L541" i="1"/>
  <c r="U540" i="1"/>
  <c r="L540" i="1"/>
  <c r="U539" i="1"/>
  <c r="L539" i="1"/>
  <c r="U538" i="1"/>
  <c r="L538" i="1"/>
  <c r="U537" i="1"/>
  <c r="L537" i="1"/>
  <c r="U536" i="1"/>
  <c r="L536" i="1"/>
  <c r="U535" i="1"/>
  <c r="L535" i="1"/>
  <c r="U534" i="1"/>
  <c r="L534" i="1"/>
  <c r="U533" i="1"/>
  <c r="L533" i="1"/>
  <c r="U532" i="1"/>
  <c r="L532" i="1"/>
  <c r="U531" i="1"/>
  <c r="L531" i="1"/>
  <c r="U530" i="1"/>
  <c r="L530" i="1"/>
  <c r="U529" i="1"/>
  <c r="L529" i="1"/>
  <c r="U528" i="1"/>
  <c r="L528" i="1"/>
  <c r="U527" i="1"/>
  <c r="L527" i="1"/>
  <c r="U526" i="1"/>
  <c r="L526" i="1"/>
  <c r="U525" i="1"/>
  <c r="L525" i="1"/>
  <c r="U524" i="1"/>
  <c r="L524" i="1"/>
  <c r="U523" i="1"/>
  <c r="L523" i="1"/>
  <c r="U522" i="1"/>
  <c r="L522" i="1"/>
  <c r="U521" i="1"/>
  <c r="L521" i="1"/>
  <c r="U520" i="1"/>
  <c r="L520" i="1"/>
  <c r="U519" i="1"/>
  <c r="L519" i="1"/>
  <c r="U518" i="1"/>
  <c r="L518" i="1"/>
  <c r="U517" i="1"/>
  <c r="L517" i="1"/>
  <c r="U516" i="1"/>
  <c r="L516" i="1"/>
  <c r="U515" i="1"/>
  <c r="L515" i="1"/>
  <c r="U514" i="1"/>
  <c r="L514" i="1"/>
  <c r="U513" i="1"/>
  <c r="L513" i="1"/>
  <c r="U512" i="1"/>
  <c r="L512" i="1"/>
  <c r="U511" i="1"/>
  <c r="L511" i="1"/>
  <c r="U510" i="1"/>
  <c r="L510" i="1"/>
  <c r="U509" i="1"/>
  <c r="L509" i="1"/>
  <c r="U508" i="1"/>
  <c r="L508" i="1"/>
  <c r="U507" i="1"/>
  <c r="L507" i="1"/>
  <c r="U506" i="1"/>
  <c r="L506" i="1"/>
  <c r="U505" i="1"/>
  <c r="L505" i="1"/>
  <c r="U504" i="1"/>
  <c r="L504" i="1"/>
  <c r="U503" i="1"/>
  <c r="L503" i="1"/>
  <c r="U502" i="1"/>
  <c r="L502" i="1"/>
  <c r="U501" i="1"/>
  <c r="L501" i="1"/>
  <c r="U500" i="1"/>
  <c r="L500" i="1"/>
  <c r="U499" i="1"/>
  <c r="L499" i="1"/>
  <c r="U498" i="1"/>
  <c r="L498" i="1"/>
  <c r="U497" i="1"/>
  <c r="L497" i="1"/>
  <c r="U496" i="1"/>
  <c r="L496" i="1"/>
  <c r="U495" i="1"/>
  <c r="L495" i="1"/>
  <c r="U494" i="1"/>
  <c r="L494" i="1"/>
  <c r="U493" i="1"/>
  <c r="L493" i="1"/>
  <c r="U492" i="1"/>
  <c r="L492" i="1"/>
  <c r="U491" i="1"/>
  <c r="L491" i="1"/>
  <c r="U490" i="1"/>
  <c r="L490" i="1"/>
  <c r="U489" i="1"/>
  <c r="L489" i="1"/>
  <c r="U488" i="1"/>
  <c r="L488" i="1"/>
  <c r="U487" i="1"/>
  <c r="L487" i="1"/>
  <c r="U486" i="1"/>
  <c r="L486" i="1"/>
  <c r="U485" i="1"/>
  <c r="L485" i="1"/>
  <c r="U484" i="1"/>
  <c r="L484" i="1"/>
  <c r="U483" i="1"/>
  <c r="L483" i="1"/>
  <c r="U482" i="1"/>
  <c r="L482" i="1"/>
  <c r="U481" i="1"/>
  <c r="L481" i="1"/>
  <c r="U480" i="1"/>
  <c r="L480" i="1"/>
  <c r="U479" i="1"/>
  <c r="L479" i="1"/>
  <c r="U478" i="1"/>
  <c r="L478" i="1"/>
  <c r="U477" i="1"/>
  <c r="L477" i="1"/>
  <c r="U476" i="1"/>
  <c r="L476" i="1"/>
  <c r="U475" i="1"/>
  <c r="L475" i="1"/>
  <c r="U474" i="1"/>
  <c r="L474" i="1"/>
  <c r="U473" i="1"/>
  <c r="L473" i="1"/>
  <c r="U472" i="1"/>
  <c r="L472" i="1"/>
  <c r="U471" i="1"/>
  <c r="L471" i="1"/>
  <c r="U470" i="1"/>
  <c r="L470" i="1"/>
  <c r="U469" i="1"/>
  <c r="L469" i="1"/>
  <c r="U468" i="1"/>
  <c r="L468" i="1"/>
  <c r="U467" i="1"/>
  <c r="L467" i="1"/>
  <c r="U466" i="1"/>
  <c r="L466" i="1"/>
  <c r="U465" i="1"/>
  <c r="L465" i="1"/>
  <c r="U464" i="1"/>
  <c r="L464" i="1"/>
  <c r="U463" i="1"/>
  <c r="L463" i="1"/>
  <c r="U462" i="1"/>
  <c r="L462" i="1"/>
  <c r="U461" i="1"/>
  <c r="L461" i="1"/>
  <c r="U460" i="1"/>
  <c r="L460" i="1"/>
  <c r="U459" i="1"/>
  <c r="L459" i="1"/>
  <c r="U458" i="1"/>
  <c r="L458" i="1"/>
  <c r="U457" i="1"/>
  <c r="L457" i="1"/>
  <c r="U456" i="1"/>
  <c r="L456" i="1"/>
  <c r="U455" i="1"/>
  <c r="L455" i="1"/>
  <c r="U454" i="1"/>
  <c r="L454" i="1"/>
  <c r="U453" i="1"/>
  <c r="L453" i="1"/>
  <c r="U452" i="1"/>
  <c r="L452" i="1"/>
  <c r="U451" i="1"/>
  <c r="L451" i="1"/>
  <c r="U450" i="1"/>
  <c r="L450" i="1"/>
  <c r="U449" i="1"/>
  <c r="L449" i="1"/>
  <c r="U448" i="1"/>
  <c r="L448" i="1"/>
  <c r="U447" i="1"/>
  <c r="L447" i="1"/>
  <c r="U446" i="1"/>
  <c r="L446" i="1"/>
  <c r="U445" i="1"/>
  <c r="L445" i="1"/>
  <c r="U444" i="1"/>
  <c r="L444" i="1"/>
  <c r="U443" i="1"/>
  <c r="L443" i="1"/>
  <c r="U442" i="1"/>
  <c r="L442" i="1"/>
  <c r="U441" i="1"/>
  <c r="L441" i="1"/>
  <c r="U440" i="1"/>
  <c r="L440" i="1"/>
  <c r="U439" i="1"/>
  <c r="L439" i="1"/>
  <c r="U438" i="1"/>
  <c r="L438" i="1"/>
  <c r="U437" i="1"/>
  <c r="L437" i="1"/>
  <c r="U436" i="1"/>
  <c r="L436" i="1"/>
  <c r="U435" i="1"/>
  <c r="L435" i="1"/>
  <c r="U434" i="1"/>
  <c r="L434" i="1"/>
  <c r="U433" i="1"/>
  <c r="L433" i="1"/>
  <c r="U432" i="1"/>
  <c r="L432" i="1"/>
  <c r="U431" i="1"/>
  <c r="L431" i="1"/>
  <c r="U430" i="1"/>
  <c r="L430" i="1"/>
  <c r="U429" i="1"/>
  <c r="L429" i="1"/>
  <c r="U428" i="1"/>
  <c r="L428" i="1"/>
  <c r="U427" i="1"/>
  <c r="L427" i="1"/>
  <c r="U426" i="1"/>
  <c r="L426" i="1"/>
  <c r="U425" i="1"/>
  <c r="L425" i="1"/>
  <c r="U424" i="1"/>
  <c r="L424" i="1"/>
  <c r="U423" i="1"/>
  <c r="L423" i="1"/>
  <c r="U422" i="1"/>
  <c r="L422" i="1"/>
  <c r="U421" i="1"/>
  <c r="L421" i="1"/>
  <c r="U420" i="1"/>
  <c r="L420" i="1"/>
  <c r="U419" i="1"/>
  <c r="L419" i="1"/>
  <c r="U418" i="1"/>
  <c r="L418" i="1"/>
  <c r="U417" i="1"/>
  <c r="L417" i="1"/>
  <c r="U416" i="1"/>
  <c r="L416" i="1"/>
  <c r="U415" i="1"/>
  <c r="L415" i="1"/>
  <c r="U414" i="1"/>
  <c r="L414" i="1"/>
  <c r="U413" i="1"/>
  <c r="L413" i="1"/>
  <c r="U412" i="1"/>
  <c r="L412" i="1"/>
  <c r="U411" i="1"/>
  <c r="L411" i="1"/>
  <c r="U410" i="1"/>
  <c r="L410" i="1"/>
  <c r="U409" i="1"/>
  <c r="L409" i="1"/>
  <c r="U408" i="1"/>
  <c r="L408" i="1"/>
  <c r="U407" i="1"/>
  <c r="L407" i="1"/>
  <c r="U406" i="1"/>
  <c r="L406" i="1"/>
  <c r="U405" i="1"/>
  <c r="L405" i="1"/>
  <c r="U404" i="1"/>
  <c r="L404" i="1"/>
  <c r="U403" i="1"/>
  <c r="L403" i="1"/>
  <c r="U402" i="1"/>
  <c r="L402" i="1"/>
  <c r="U401" i="1"/>
  <c r="L401" i="1"/>
  <c r="U400" i="1"/>
  <c r="L400" i="1"/>
  <c r="U399" i="1"/>
  <c r="L399" i="1"/>
  <c r="U398" i="1"/>
  <c r="L398" i="1"/>
  <c r="U397" i="1"/>
  <c r="L397" i="1"/>
  <c r="U396" i="1"/>
  <c r="L396" i="1"/>
  <c r="U395" i="1"/>
  <c r="L395" i="1"/>
  <c r="U394" i="1"/>
  <c r="L394" i="1"/>
  <c r="U393" i="1"/>
  <c r="L393" i="1"/>
  <c r="U392" i="1"/>
  <c r="L392" i="1"/>
  <c r="U391" i="1"/>
  <c r="L391" i="1"/>
  <c r="U390" i="1"/>
  <c r="L390" i="1"/>
  <c r="U389" i="1"/>
  <c r="L389" i="1"/>
  <c r="U388" i="1"/>
  <c r="L388" i="1"/>
  <c r="U387" i="1"/>
  <c r="L387" i="1"/>
  <c r="U386" i="1"/>
  <c r="L386" i="1"/>
  <c r="U385" i="1"/>
  <c r="L385" i="1"/>
  <c r="U384" i="1"/>
  <c r="L384" i="1"/>
  <c r="U383" i="1"/>
  <c r="L383" i="1"/>
  <c r="U382" i="1"/>
  <c r="L382" i="1"/>
  <c r="U381" i="1"/>
  <c r="L381" i="1"/>
  <c r="U380" i="1"/>
  <c r="L380" i="1"/>
  <c r="U379" i="1"/>
  <c r="L379" i="1"/>
  <c r="U378" i="1"/>
  <c r="L378" i="1"/>
  <c r="U377" i="1"/>
  <c r="L377" i="1"/>
  <c r="U376" i="1"/>
  <c r="L376" i="1"/>
  <c r="U375" i="1"/>
  <c r="L375" i="1"/>
  <c r="U374" i="1"/>
  <c r="L374" i="1"/>
  <c r="U373" i="1"/>
  <c r="L373" i="1"/>
  <c r="U372" i="1"/>
  <c r="L372" i="1"/>
  <c r="U371" i="1"/>
  <c r="L371" i="1"/>
  <c r="U370" i="1"/>
  <c r="L370" i="1"/>
  <c r="U369" i="1"/>
  <c r="L369" i="1"/>
  <c r="U368" i="1"/>
  <c r="L368" i="1"/>
  <c r="U367" i="1"/>
  <c r="L367" i="1"/>
  <c r="U366" i="1"/>
  <c r="L366" i="1"/>
  <c r="U365" i="1"/>
  <c r="L365" i="1"/>
  <c r="U364" i="1"/>
  <c r="L364" i="1"/>
  <c r="U363" i="1"/>
  <c r="L363" i="1"/>
  <c r="U362" i="1"/>
  <c r="L362" i="1"/>
  <c r="U361" i="1"/>
  <c r="L361" i="1"/>
  <c r="U360" i="1"/>
  <c r="L360" i="1"/>
  <c r="U359" i="1"/>
  <c r="L359" i="1"/>
  <c r="U358" i="1"/>
  <c r="L358" i="1"/>
  <c r="U357" i="1"/>
  <c r="L357" i="1"/>
  <c r="U356" i="1"/>
  <c r="L356" i="1"/>
  <c r="U355" i="1"/>
  <c r="L355" i="1"/>
  <c r="U354" i="1"/>
  <c r="L354" i="1"/>
  <c r="U353" i="1"/>
  <c r="L353" i="1"/>
  <c r="U352" i="1"/>
  <c r="L352" i="1"/>
  <c r="U351" i="1"/>
  <c r="L351" i="1"/>
  <c r="U350" i="1"/>
  <c r="L350" i="1"/>
  <c r="U349" i="1"/>
  <c r="L349" i="1"/>
  <c r="U348" i="1"/>
  <c r="L348" i="1"/>
  <c r="U347" i="1"/>
  <c r="L347" i="1"/>
  <c r="U346" i="1"/>
  <c r="L346" i="1"/>
  <c r="U345" i="1"/>
  <c r="L345" i="1"/>
  <c r="U344" i="1"/>
  <c r="L344" i="1"/>
  <c r="U343" i="1"/>
  <c r="L343" i="1"/>
  <c r="U342" i="1"/>
  <c r="L342" i="1"/>
  <c r="U341" i="1"/>
  <c r="L341" i="1"/>
  <c r="U340" i="1"/>
  <c r="L340" i="1"/>
  <c r="U339" i="1"/>
  <c r="L339" i="1"/>
  <c r="U338" i="1"/>
  <c r="L338" i="1"/>
  <c r="U337" i="1"/>
  <c r="L337" i="1"/>
  <c r="U336" i="1"/>
  <c r="L336" i="1"/>
  <c r="U335" i="1"/>
  <c r="L335" i="1"/>
  <c r="U334" i="1"/>
  <c r="L334" i="1"/>
  <c r="U333" i="1"/>
  <c r="L333" i="1"/>
  <c r="U332" i="1"/>
  <c r="L332" i="1"/>
  <c r="U331" i="1"/>
  <c r="L331" i="1"/>
  <c r="U330" i="1"/>
  <c r="L330" i="1"/>
  <c r="U329" i="1"/>
  <c r="L329" i="1"/>
  <c r="U328" i="1"/>
  <c r="L328" i="1"/>
  <c r="U327" i="1"/>
  <c r="L327" i="1"/>
  <c r="U326" i="1"/>
  <c r="L326" i="1"/>
  <c r="U325" i="1"/>
  <c r="L325" i="1"/>
  <c r="U324" i="1"/>
  <c r="L324" i="1"/>
  <c r="U323" i="1"/>
  <c r="L323" i="1"/>
  <c r="U322" i="1"/>
  <c r="L322" i="1"/>
  <c r="U321" i="1"/>
  <c r="L321" i="1"/>
  <c r="U320" i="1"/>
  <c r="L320" i="1"/>
  <c r="U319" i="1"/>
  <c r="L319" i="1"/>
  <c r="U318" i="1"/>
  <c r="L318" i="1"/>
  <c r="U317" i="1"/>
  <c r="L317" i="1"/>
  <c r="U316" i="1"/>
  <c r="L316" i="1"/>
  <c r="U315" i="1"/>
  <c r="L315" i="1"/>
  <c r="U314" i="1"/>
  <c r="L314" i="1"/>
  <c r="U313" i="1"/>
  <c r="L313" i="1"/>
  <c r="U312" i="1"/>
  <c r="L312" i="1"/>
  <c r="U311" i="1"/>
  <c r="L311" i="1"/>
  <c r="U310" i="1"/>
  <c r="L310" i="1"/>
  <c r="U309" i="1"/>
  <c r="L309" i="1"/>
  <c r="U308" i="1"/>
  <c r="L308" i="1"/>
  <c r="U307" i="1"/>
  <c r="L307" i="1"/>
  <c r="U306" i="1"/>
  <c r="L306" i="1"/>
  <c r="U305" i="1"/>
  <c r="L305" i="1"/>
  <c r="U304" i="1"/>
  <c r="L304" i="1"/>
  <c r="U303" i="1"/>
  <c r="L303" i="1"/>
  <c r="U302" i="1"/>
  <c r="L302" i="1"/>
  <c r="U301" i="1"/>
  <c r="L301" i="1"/>
  <c r="U300" i="1"/>
  <c r="L300" i="1"/>
  <c r="U299" i="1"/>
  <c r="L299" i="1"/>
  <c r="U298" i="1"/>
  <c r="L298" i="1"/>
  <c r="U297" i="1"/>
  <c r="L297" i="1"/>
  <c r="U296" i="1"/>
  <c r="L296" i="1"/>
  <c r="U295" i="1"/>
  <c r="L295" i="1"/>
  <c r="U294" i="1"/>
  <c r="L294" i="1"/>
  <c r="U293" i="1"/>
  <c r="L293" i="1"/>
  <c r="U292" i="1"/>
  <c r="L292" i="1"/>
  <c r="U291" i="1"/>
  <c r="L291" i="1"/>
  <c r="U290" i="1"/>
  <c r="L290" i="1"/>
  <c r="U289" i="1"/>
  <c r="L289" i="1"/>
  <c r="U288" i="1"/>
  <c r="L288" i="1"/>
  <c r="U287" i="1"/>
  <c r="L287" i="1"/>
  <c r="U286" i="1"/>
  <c r="L286" i="1"/>
  <c r="U285" i="1"/>
  <c r="L285" i="1"/>
  <c r="U284" i="1"/>
  <c r="L284" i="1"/>
  <c r="U283" i="1"/>
  <c r="L283" i="1"/>
  <c r="U282" i="1"/>
  <c r="L282" i="1"/>
  <c r="U281" i="1"/>
  <c r="L281" i="1"/>
  <c r="U280" i="1"/>
  <c r="L280" i="1"/>
  <c r="U279" i="1"/>
  <c r="L279" i="1"/>
  <c r="U278" i="1"/>
  <c r="L278" i="1"/>
  <c r="U277" i="1"/>
  <c r="L277" i="1"/>
  <c r="U276" i="1"/>
  <c r="L276" i="1"/>
  <c r="U275" i="1"/>
  <c r="L275" i="1"/>
  <c r="U274" i="1"/>
  <c r="L274" i="1"/>
  <c r="U273" i="1"/>
  <c r="L273" i="1"/>
  <c r="U272" i="1"/>
  <c r="L272" i="1"/>
  <c r="U271" i="1"/>
  <c r="L271" i="1"/>
  <c r="U270" i="1"/>
  <c r="L270" i="1"/>
  <c r="U269" i="1"/>
  <c r="L269" i="1"/>
  <c r="U268" i="1"/>
  <c r="L268" i="1"/>
  <c r="U267" i="1"/>
  <c r="L267" i="1"/>
  <c r="U266" i="1"/>
  <c r="L266" i="1"/>
  <c r="U265" i="1"/>
  <c r="L265" i="1"/>
  <c r="U264" i="1"/>
  <c r="L264" i="1"/>
  <c r="U263" i="1"/>
  <c r="L263" i="1"/>
  <c r="U262" i="1"/>
  <c r="L262" i="1"/>
  <c r="U261" i="1"/>
  <c r="L261" i="1"/>
  <c r="U260" i="1"/>
  <c r="L260" i="1"/>
  <c r="U259" i="1"/>
  <c r="L259" i="1"/>
  <c r="U258" i="1"/>
  <c r="L258" i="1"/>
  <c r="U257" i="1"/>
  <c r="L257" i="1"/>
  <c r="U256" i="1"/>
  <c r="L256" i="1"/>
  <c r="U255" i="1"/>
  <c r="L255" i="1"/>
  <c r="U254" i="1"/>
  <c r="L254" i="1"/>
  <c r="U253" i="1"/>
  <c r="L253" i="1"/>
  <c r="U252" i="1"/>
  <c r="L252" i="1"/>
  <c r="U251" i="1"/>
  <c r="L251" i="1"/>
  <c r="U250" i="1"/>
  <c r="L250" i="1"/>
  <c r="U249" i="1"/>
  <c r="L249" i="1"/>
  <c r="U248" i="1"/>
  <c r="L248" i="1"/>
  <c r="U247" i="1"/>
  <c r="L247" i="1"/>
  <c r="U246" i="1"/>
  <c r="L246" i="1"/>
  <c r="U245" i="1"/>
  <c r="L245" i="1"/>
  <c r="U244" i="1"/>
  <c r="L244" i="1"/>
  <c r="U243" i="1"/>
  <c r="L243" i="1"/>
  <c r="U242" i="1"/>
  <c r="L242" i="1"/>
  <c r="U241" i="1"/>
  <c r="L241" i="1"/>
  <c r="U240" i="1"/>
  <c r="L240" i="1"/>
  <c r="U239" i="1"/>
  <c r="L239" i="1"/>
  <c r="U238" i="1"/>
  <c r="L238" i="1"/>
  <c r="U237" i="1"/>
  <c r="L237" i="1"/>
  <c r="U236" i="1"/>
  <c r="L236" i="1"/>
  <c r="U235" i="1"/>
  <c r="L235" i="1"/>
  <c r="U234" i="1"/>
  <c r="L234" i="1"/>
  <c r="U233" i="1"/>
  <c r="L233" i="1"/>
  <c r="U232" i="1"/>
  <c r="L232" i="1"/>
  <c r="U231" i="1"/>
  <c r="L231" i="1"/>
  <c r="U230" i="1"/>
  <c r="L230" i="1"/>
  <c r="U229" i="1"/>
  <c r="L229" i="1"/>
  <c r="U228" i="1"/>
  <c r="L228" i="1"/>
  <c r="U227" i="1"/>
  <c r="L227" i="1"/>
  <c r="U226" i="1"/>
  <c r="L226" i="1"/>
  <c r="U225" i="1"/>
  <c r="L225" i="1"/>
  <c r="U224" i="1"/>
  <c r="L224" i="1"/>
  <c r="U223" i="1"/>
  <c r="L223" i="1"/>
  <c r="U222" i="1"/>
  <c r="L222" i="1"/>
  <c r="U221" i="1"/>
  <c r="L221" i="1"/>
  <c r="U220" i="1"/>
  <c r="L220" i="1"/>
  <c r="U219" i="1"/>
  <c r="L219" i="1"/>
  <c r="U218" i="1"/>
  <c r="L218" i="1"/>
  <c r="U217" i="1"/>
  <c r="L217" i="1"/>
  <c r="U216" i="1"/>
  <c r="L216" i="1"/>
  <c r="U215" i="1"/>
  <c r="L215" i="1"/>
  <c r="U214" i="1"/>
  <c r="L214" i="1"/>
  <c r="U213" i="1"/>
  <c r="L213" i="1"/>
  <c r="U212" i="1"/>
  <c r="L212" i="1"/>
  <c r="U211" i="1"/>
  <c r="L211" i="1"/>
  <c r="U210" i="1"/>
  <c r="L210" i="1"/>
  <c r="U209" i="1"/>
  <c r="L209" i="1"/>
  <c r="U208" i="1"/>
  <c r="L208" i="1"/>
  <c r="U207" i="1"/>
  <c r="L207" i="1"/>
  <c r="U206" i="1"/>
  <c r="L206" i="1"/>
  <c r="U205" i="1"/>
  <c r="L205" i="1"/>
  <c r="U204" i="1"/>
  <c r="L204" i="1"/>
  <c r="U203" i="1"/>
  <c r="L203" i="1"/>
  <c r="U202" i="1"/>
  <c r="L202" i="1"/>
  <c r="U201" i="1"/>
  <c r="L201" i="1"/>
  <c r="U200" i="1"/>
  <c r="L200" i="1"/>
  <c r="U199" i="1"/>
  <c r="L199" i="1"/>
  <c r="U198" i="1"/>
  <c r="L198" i="1"/>
  <c r="U197" i="1"/>
  <c r="L197" i="1"/>
  <c r="U196" i="1"/>
  <c r="L196" i="1"/>
  <c r="U195" i="1"/>
  <c r="L195" i="1"/>
  <c r="U194" i="1"/>
  <c r="L194" i="1"/>
  <c r="U193" i="1"/>
  <c r="L193" i="1"/>
  <c r="U192" i="1"/>
  <c r="L192" i="1"/>
  <c r="U191" i="1"/>
  <c r="L191" i="1"/>
  <c r="U190" i="1"/>
  <c r="L190" i="1"/>
  <c r="U189" i="1"/>
  <c r="L189" i="1"/>
  <c r="U188" i="1"/>
  <c r="L188" i="1"/>
  <c r="U187" i="1"/>
  <c r="L187" i="1"/>
  <c r="U186" i="1"/>
  <c r="L186" i="1"/>
  <c r="U185" i="1"/>
  <c r="L185" i="1"/>
  <c r="U184" i="1"/>
  <c r="L184" i="1"/>
  <c r="U183" i="1"/>
  <c r="L183" i="1"/>
  <c r="U182" i="1"/>
  <c r="L182" i="1"/>
  <c r="U181" i="1"/>
  <c r="L181" i="1"/>
  <c r="U180" i="1"/>
  <c r="L180" i="1"/>
  <c r="U179" i="1"/>
  <c r="L179" i="1"/>
  <c r="U178" i="1"/>
  <c r="L178" i="1"/>
  <c r="U177" i="1"/>
  <c r="L177" i="1"/>
  <c r="U176" i="1"/>
  <c r="L176" i="1"/>
  <c r="U175" i="1"/>
  <c r="L175" i="1"/>
  <c r="U174" i="1"/>
  <c r="L174" i="1"/>
  <c r="U173" i="1"/>
  <c r="L173" i="1"/>
  <c r="U172" i="1"/>
  <c r="L172" i="1"/>
  <c r="U171" i="1"/>
  <c r="L171" i="1"/>
  <c r="U170" i="1"/>
  <c r="L170" i="1"/>
  <c r="U169" i="1"/>
  <c r="L169" i="1"/>
  <c r="U168" i="1"/>
  <c r="L168" i="1"/>
  <c r="U167" i="1"/>
  <c r="L167" i="1"/>
  <c r="U166" i="1"/>
  <c r="L166" i="1"/>
  <c r="U165" i="1"/>
  <c r="L165" i="1"/>
  <c r="U164" i="1"/>
  <c r="L164" i="1"/>
  <c r="U163" i="1"/>
  <c r="L163" i="1"/>
  <c r="U162" i="1"/>
  <c r="L162" i="1"/>
  <c r="U161" i="1"/>
  <c r="L161" i="1"/>
  <c r="U160" i="1"/>
  <c r="L160" i="1"/>
  <c r="U159" i="1"/>
  <c r="L159" i="1"/>
  <c r="U158" i="1"/>
  <c r="L158" i="1"/>
  <c r="U157" i="1"/>
  <c r="L157" i="1"/>
  <c r="U156" i="1"/>
  <c r="L156" i="1"/>
  <c r="U155" i="1"/>
  <c r="L155" i="1"/>
  <c r="U154" i="1"/>
  <c r="L154" i="1"/>
  <c r="U153" i="1"/>
  <c r="L153" i="1"/>
  <c r="U152" i="1"/>
  <c r="L152" i="1"/>
  <c r="U151" i="1"/>
  <c r="L151" i="1"/>
  <c r="U150" i="1"/>
  <c r="L150" i="1"/>
  <c r="U149" i="1"/>
  <c r="L149" i="1"/>
  <c r="U148" i="1"/>
  <c r="L148" i="1"/>
  <c r="U147" i="1"/>
  <c r="L147" i="1"/>
  <c r="U146" i="1"/>
  <c r="L146" i="1"/>
  <c r="U145" i="1"/>
  <c r="L145" i="1"/>
  <c r="U144" i="1"/>
  <c r="L144" i="1"/>
  <c r="U143" i="1"/>
  <c r="L143" i="1"/>
  <c r="U142" i="1"/>
  <c r="L142" i="1"/>
  <c r="U141" i="1"/>
  <c r="L141" i="1"/>
  <c r="U140" i="1"/>
  <c r="L140" i="1"/>
  <c r="U139" i="1"/>
  <c r="L139" i="1"/>
  <c r="U138" i="1"/>
  <c r="L138" i="1"/>
  <c r="U137" i="1"/>
  <c r="L137" i="1"/>
  <c r="U136" i="1"/>
  <c r="L136" i="1"/>
  <c r="U135" i="1"/>
  <c r="L135" i="1"/>
  <c r="U134" i="1"/>
  <c r="L134" i="1"/>
  <c r="U133" i="1"/>
  <c r="L133" i="1"/>
  <c r="U132" i="1"/>
  <c r="L132" i="1"/>
  <c r="U131" i="1"/>
  <c r="L131" i="1"/>
  <c r="U130" i="1"/>
  <c r="L130" i="1"/>
  <c r="U129" i="1"/>
  <c r="L129" i="1"/>
  <c r="U128" i="1"/>
  <c r="L128" i="1"/>
  <c r="U127" i="1"/>
  <c r="L127" i="1"/>
  <c r="U126" i="1"/>
  <c r="L126" i="1"/>
  <c r="U125" i="1"/>
  <c r="L125" i="1"/>
  <c r="U124" i="1"/>
  <c r="L124" i="1"/>
  <c r="U123" i="1"/>
  <c r="L123" i="1"/>
  <c r="U122" i="1"/>
  <c r="L122" i="1"/>
  <c r="U121" i="1"/>
  <c r="L121" i="1"/>
  <c r="U120" i="1"/>
  <c r="L120" i="1"/>
  <c r="U119" i="1"/>
  <c r="L119" i="1"/>
  <c r="U118" i="1"/>
  <c r="L118" i="1"/>
  <c r="U117" i="1"/>
  <c r="L117" i="1"/>
  <c r="U116" i="1"/>
  <c r="L116" i="1"/>
  <c r="U115" i="1"/>
  <c r="L115" i="1"/>
  <c r="U114" i="1"/>
  <c r="L114" i="1"/>
  <c r="U113" i="1"/>
  <c r="L113" i="1"/>
  <c r="U112" i="1"/>
  <c r="L112" i="1"/>
  <c r="U111" i="1"/>
  <c r="L111" i="1"/>
  <c r="U110" i="1"/>
  <c r="L110" i="1"/>
  <c r="U109" i="1"/>
  <c r="L109" i="1"/>
  <c r="U108" i="1"/>
  <c r="L108" i="1"/>
  <c r="U107" i="1"/>
  <c r="L107" i="1"/>
  <c r="U106" i="1"/>
  <c r="L106" i="1"/>
  <c r="U105" i="1"/>
  <c r="L105" i="1"/>
  <c r="U104" i="1"/>
  <c r="L104" i="1"/>
  <c r="U103" i="1"/>
  <c r="L103" i="1"/>
  <c r="U102" i="1"/>
  <c r="L102" i="1"/>
  <c r="U101" i="1"/>
  <c r="L101" i="1"/>
  <c r="U100" i="1"/>
  <c r="L100" i="1"/>
  <c r="U99" i="1"/>
  <c r="L99" i="1"/>
  <c r="U98" i="1"/>
  <c r="L98" i="1"/>
  <c r="U97" i="1"/>
  <c r="L97" i="1"/>
  <c r="U96" i="1"/>
  <c r="L96" i="1"/>
  <c r="U95" i="1"/>
  <c r="L95" i="1"/>
  <c r="U94" i="1"/>
  <c r="L94" i="1"/>
  <c r="U93" i="1"/>
  <c r="L93" i="1"/>
  <c r="U92" i="1"/>
  <c r="L92" i="1"/>
  <c r="U91" i="1"/>
  <c r="L91" i="1"/>
  <c r="U90" i="1"/>
  <c r="L90" i="1"/>
  <c r="U89" i="1"/>
  <c r="L89" i="1"/>
  <c r="U88" i="1"/>
  <c r="L88" i="1"/>
  <c r="U87" i="1"/>
  <c r="L87" i="1"/>
  <c r="U86" i="1"/>
  <c r="L86" i="1"/>
  <c r="U85" i="1"/>
  <c r="L85" i="1"/>
  <c r="U84" i="1"/>
  <c r="L84" i="1"/>
  <c r="U83" i="1"/>
  <c r="L83" i="1"/>
  <c r="U82" i="1"/>
  <c r="L82" i="1"/>
  <c r="U81" i="1"/>
  <c r="L81" i="1"/>
  <c r="U80" i="1"/>
  <c r="L80" i="1"/>
  <c r="U79" i="1"/>
  <c r="L79" i="1"/>
  <c r="U78" i="1"/>
  <c r="L78" i="1"/>
  <c r="U77" i="1"/>
  <c r="L77" i="1"/>
  <c r="U76" i="1"/>
  <c r="L76" i="1"/>
  <c r="U75" i="1"/>
  <c r="L75" i="1"/>
  <c r="U74" i="1"/>
  <c r="L74" i="1"/>
  <c r="U73" i="1"/>
  <c r="L73" i="1"/>
  <c r="U72" i="1"/>
  <c r="L72" i="1"/>
  <c r="U71" i="1"/>
  <c r="L71" i="1"/>
  <c r="U70" i="1"/>
  <c r="L70" i="1"/>
  <c r="U69" i="1"/>
  <c r="L69" i="1"/>
  <c r="U68" i="1"/>
  <c r="L68" i="1"/>
  <c r="U67" i="1"/>
  <c r="L67" i="1"/>
  <c r="U66" i="1"/>
  <c r="L66" i="1"/>
  <c r="U65" i="1"/>
  <c r="L65" i="1"/>
  <c r="U64" i="1"/>
  <c r="L64" i="1"/>
  <c r="U63" i="1"/>
  <c r="L63" i="1"/>
  <c r="U62" i="1"/>
  <c r="L62" i="1"/>
  <c r="U61" i="1"/>
  <c r="L61" i="1"/>
  <c r="U60" i="1"/>
  <c r="L60" i="1"/>
  <c r="U59" i="1"/>
  <c r="L59" i="1"/>
  <c r="U58" i="1"/>
  <c r="L58" i="1"/>
  <c r="U57" i="1"/>
  <c r="L57" i="1"/>
  <c r="U56" i="1"/>
  <c r="L56" i="1"/>
  <c r="U55" i="1"/>
  <c r="L55" i="1"/>
  <c r="U54" i="1"/>
  <c r="L54" i="1"/>
  <c r="U53" i="1"/>
  <c r="L53" i="1"/>
  <c r="U52" i="1"/>
  <c r="L52" i="1"/>
  <c r="U51" i="1"/>
  <c r="L51" i="1"/>
  <c r="U50" i="1"/>
  <c r="L50" i="1"/>
  <c r="U49" i="1"/>
  <c r="L49" i="1"/>
  <c r="U48" i="1"/>
  <c r="L48" i="1"/>
  <c r="U47" i="1"/>
  <c r="L47" i="1"/>
  <c r="U46" i="1"/>
  <c r="L46" i="1"/>
  <c r="U45" i="1"/>
  <c r="L45" i="1"/>
  <c r="U44" i="1"/>
  <c r="L44" i="1"/>
  <c r="U43" i="1"/>
  <c r="L43" i="1"/>
  <c r="U42" i="1"/>
  <c r="L42" i="1"/>
  <c r="U41" i="1"/>
  <c r="L41" i="1"/>
  <c r="U40" i="1"/>
  <c r="L40" i="1"/>
  <c r="U39" i="1"/>
  <c r="L39" i="1"/>
  <c r="U38" i="1"/>
  <c r="L38" i="1"/>
  <c r="U37" i="1"/>
  <c r="L37" i="1"/>
  <c r="U36" i="1"/>
  <c r="L36" i="1"/>
  <c r="U35" i="1"/>
  <c r="L35" i="1"/>
  <c r="U34" i="1"/>
  <c r="L34" i="1"/>
  <c r="U33" i="1"/>
  <c r="L33" i="1"/>
  <c r="U32" i="1"/>
  <c r="L32" i="1"/>
  <c r="U31" i="1"/>
  <c r="L31" i="1"/>
  <c r="U30" i="1"/>
  <c r="L30" i="1"/>
  <c r="U29" i="1"/>
  <c r="L29" i="1"/>
  <c r="U28" i="1"/>
  <c r="L28" i="1"/>
  <c r="U27" i="1"/>
  <c r="L27" i="1"/>
  <c r="U26" i="1"/>
  <c r="L26" i="1"/>
  <c r="U25" i="1"/>
  <c r="L25" i="1"/>
  <c r="U24" i="1"/>
  <c r="L24" i="1"/>
  <c r="U23" i="1"/>
  <c r="L23" i="1"/>
  <c r="U22" i="1"/>
  <c r="L22" i="1"/>
  <c r="U21" i="1"/>
  <c r="L21" i="1"/>
  <c r="U20" i="1"/>
  <c r="L20" i="1"/>
  <c r="U19" i="1"/>
  <c r="L19" i="1"/>
  <c r="U18" i="1"/>
  <c r="L18" i="1"/>
  <c r="U17" i="1"/>
  <c r="L17" i="1"/>
  <c r="U16" i="1"/>
  <c r="L16" i="1"/>
  <c r="U15" i="1"/>
  <c r="L15" i="1"/>
  <c r="U14" i="1"/>
  <c r="L14" i="1"/>
  <c r="U13" i="1"/>
  <c r="L13" i="1"/>
  <c r="U12" i="1"/>
  <c r="L12" i="1"/>
  <c r="U11" i="1"/>
  <c r="L11" i="1"/>
  <c r="U10" i="1"/>
  <c r="L10" i="1"/>
  <c r="U9" i="1"/>
  <c r="L9" i="1"/>
  <c r="U8" i="1"/>
  <c r="L8" i="1"/>
  <c r="U7" i="1"/>
  <c r="L7" i="1"/>
  <c r="U6" i="1"/>
  <c r="L6" i="1"/>
  <c r="U5" i="1"/>
  <c r="L5" i="1"/>
  <c r="U4" i="1"/>
  <c r="L4" i="1"/>
  <c r="U3" i="1"/>
  <c r="L3" i="1"/>
  <c r="U2" i="1"/>
  <c r="L2" i="1"/>
</calcChain>
</file>

<file path=xl/sharedStrings.xml><?xml version="1.0" encoding="utf-8"?>
<sst xmlns="http://schemas.openxmlformats.org/spreadsheetml/2006/main" count="4897" uniqueCount="2833">
  <si>
    <t>Ubicació</t>
  </si>
  <si>
    <t>Dipòsit</t>
  </si>
  <si>
    <t>Número de caixa</t>
  </si>
  <si>
    <t>Expedient o Document</t>
  </si>
  <si>
    <t>Títol expedient / document</t>
  </si>
  <si>
    <t>Contingut/ Descripció</t>
  </si>
  <si>
    <t>Núm. Exp. / Núm. Doc</t>
  </si>
  <si>
    <t>Classificació i Nom sèrie</t>
  </si>
  <si>
    <t>Data inici</t>
  </si>
  <si>
    <t>Data tancament</t>
  </si>
  <si>
    <t>Codi Unitat productora</t>
  </si>
  <si>
    <t>Nom Unitat productora</t>
  </si>
  <si>
    <t>Núm. TF</t>
  </si>
  <si>
    <t>Data TF</t>
  </si>
  <si>
    <t>Format</t>
  </si>
  <si>
    <t>Suport</t>
  </si>
  <si>
    <t>Notes</t>
  </si>
  <si>
    <t>Actiu / Tancat</t>
  </si>
  <si>
    <t>Autor</t>
  </si>
  <si>
    <t>Codi Unitat tramitadora</t>
  </si>
  <si>
    <t>Nom Unitat tramitadora</t>
  </si>
  <si>
    <t>T</t>
  </si>
  <si>
    <t>A1001</t>
  </si>
  <si>
    <t>Creació i constitució / ESTRUCTURA, GOVERN I ADMINISTRACIÓ</t>
  </si>
  <si>
    <t>A1003</t>
  </si>
  <si>
    <t>Creació, modificació i supressió / Estructura / ESTRUCTURA, GOVERN I ADMINISTRACIÓ</t>
  </si>
  <si>
    <t>A1005</t>
  </si>
  <si>
    <t>Adscripció i/o desadscripció / Estructura / ESTRUCTURA, GOVERN I ADMINISTRACIÓ</t>
  </si>
  <si>
    <t>A1008E010N250</t>
  </si>
  <si>
    <t>Juntes / Eleccions / Escola Tècnica Superior d'Enginyers de Camins, Canals i Ports de Barcelona (ETSECCPB)</t>
  </si>
  <si>
    <t>A1008E040N012</t>
  </si>
  <si>
    <t>Juntes / Actes / Rectorat (Rectorat)</t>
  </si>
  <si>
    <t>A1008N121</t>
  </si>
  <si>
    <t>Juntes / Òrgans de govern col·legiats / Associació d'Amics de la UPC (AAUPC)</t>
  </si>
  <si>
    <t>A1008N250</t>
  </si>
  <si>
    <t>Juntes / Òrgans de govern col·legiats / Escola Tècnica Superior d'Enginyers de Camins, Canals i Ports de Barcelona (ETSECCPB)</t>
  </si>
  <si>
    <t>A1008N410</t>
  </si>
  <si>
    <t>Juntes / Òrgans de govern col·legiats / Institut de Ciències de l'Educació (ICE)</t>
  </si>
  <si>
    <t>A1008N450</t>
  </si>
  <si>
    <t>Juntes / Òrgans de govern col·legiats / Institut de Tecnologia i Modelització Ambiental (ITEMA)</t>
  </si>
  <si>
    <t>A1008N642</t>
  </si>
  <si>
    <t>Juntes / Òrgans de govern col·legiats / Edicions UPC</t>
  </si>
  <si>
    <t>A1009E010N012</t>
  </si>
  <si>
    <t>Consells / Eleccions / Rectorat (Rectorat)</t>
  </si>
  <si>
    <t>A1009E040N012</t>
  </si>
  <si>
    <t>Consells / Actes / Rectorat (Rectorat)</t>
  </si>
  <si>
    <t>A1009N012</t>
  </si>
  <si>
    <t>Consells / Òrgans de govern col·legiats / Rectorat (Rectorat)</t>
  </si>
  <si>
    <t>A1009N120</t>
  </si>
  <si>
    <t>Consells / Òrgans de govern col·legiats / Gabinet del Consell Social (GCS)</t>
  </si>
  <si>
    <t>A1009N250</t>
  </si>
  <si>
    <t>Consells / Òrgans de govern col·legiats / Escola Tècnica Superior d'Enginyers de Camins, Canals i Ports de Barcelona (ETSECCPB)</t>
  </si>
  <si>
    <t>A1009N642</t>
  </si>
  <si>
    <t>Consells / Òrgans de govern col·legiats / Edicions UPC</t>
  </si>
  <si>
    <t>A1009N906</t>
  </si>
  <si>
    <t>Consells / Òrgans de govern col·legiats / Centre Internacional d'Investigació de Recursos Costaners (CIIRC)</t>
  </si>
  <si>
    <t>A1009N976</t>
  </si>
  <si>
    <t>Consells / Òrgans de govern col·legiats / Fundació Centre d'Innovació Tecnològica de la UPC (CIT-UPC)</t>
  </si>
  <si>
    <t>A1010N012</t>
  </si>
  <si>
    <t>Comissions / Òrgans de govern col·legiats / Rectorat (Rectorat)</t>
  </si>
  <si>
    <t>A1010N120</t>
  </si>
  <si>
    <t>Comissions / Òrgans de govern col·legiats / Gabinet del Consell Social (GCS)</t>
  </si>
  <si>
    <t>A1010N250</t>
  </si>
  <si>
    <t>Comissions / Òrgans de govern col·legiats / Escola Tècnica Superior d'Enginyers de Camins, Canals i Ports de Barcelona (ETSECCPB)</t>
  </si>
  <si>
    <t>A1010N902</t>
  </si>
  <si>
    <t>Comissions / Òrgans de govern col·legiats / Centre Internacional de Mètodes Numèrics en Enginyeria (CIMNE)</t>
  </si>
  <si>
    <t>A1013U021</t>
  </si>
  <si>
    <t>Degans/es i Directors/es de centre / Òrgans de govern unipersonals / Sol·licitud</t>
  </si>
  <si>
    <t>A1013E020</t>
  </si>
  <si>
    <t>Degans/es i Directors/es de centre / Òrgans de govern unipersonals / Nomenaments i cessaments</t>
  </si>
  <si>
    <t>A1013U018N012</t>
  </si>
  <si>
    <t>Degans/es i Directors/es de centre / Consell / Rectorat (Rectorat)</t>
  </si>
  <si>
    <t>A1013E010N250</t>
  </si>
  <si>
    <t>Degans/es i Directors/es de centre / Eleccions / Escola Tècnica Superior d'Enginyers de Camins, Canals i Ports de Barcelona (ETSECCPB)</t>
  </si>
  <si>
    <t>A1013E010N270</t>
  </si>
  <si>
    <t>Degans/es i Directors/es de centre / Eleccions / Facultat d'Informàtica de Barcelona (FIB)</t>
  </si>
  <si>
    <t>A1013N250</t>
  </si>
  <si>
    <t>Degans/es i Directors/es de centre / Òrgans de govern unipersonals / Escola Tècnica Superior d'Enginyers de Camins, Canals i Ports de Barcelona (ETSECCPB)</t>
  </si>
  <si>
    <t>A1014E020</t>
  </si>
  <si>
    <t>Directors/es / Òrgans de govern unipersonals / Nomenaments i cessaments</t>
  </si>
  <si>
    <t>A1014U018N012</t>
  </si>
  <si>
    <t>Directors/es / Consell / Rectorat (Rectorat)</t>
  </si>
  <si>
    <t>A1018E010N250</t>
  </si>
  <si>
    <t>Coordinadors/es d’estudi / Eleccions / Escola Tècnica Superior d'Enginyers de Camins, Canals i Ports de Barcelona (ETSECCPB)</t>
  </si>
  <si>
    <t>A1020</t>
  </si>
  <si>
    <t>Expedients de queixes / Síndic de la Universitat / ESTRUCTURA, GOVERN I ADMINISTRACIÓ</t>
  </si>
  <si>
    <t>A1020N130</t>
  </si>
  <si>
    <t>Expedients de queixes / Síndic de la Universitat / Sindicatura de Greuges (SINDIC)</t>
  </si>
  <si>
    <t>A1027</t>
  </si>
  <si>
    <t>Pla general / Planificació estratègica / ESTRUCTURA, GOVERN I ADMINISTRACIÓ</t>
  </si>
  <si>
    <t>A1028</t>
  </si>
  <si>
    <t>Plans sectorials / Planificació estratègica / ESTRUCTURA, GOVERN I ADMINISTRACIÓ</t>
  </si>
  <si>
    <t>A1034</t>
  </si>
  <si>
    <t>Plantilla / Organizació administrativa / ESTRUCTURA, GOVERN I ADMINISTRACIÓ</t>
  </si>
  <si>
    <t>A1036</t>
  </si>
  <si>
    <t>Catàleg de llocs de treball / Organizació administrativa / ESTRUCTURA, GOVERN I ADMINISTRACIÓ</t>
  </si>
  <si>
    <t>A1044</t>
  </si>
  <si>
    <t>Delegació i avocació / Competència administrativa / ESTRUCTURA, GOVERN I ADMINISTRACIÓ</t>
  </si>
  <si>
    <t>A1044N012</t>
  </si>
  <si>
    <t>Delegació i avocació / Competència administrativa / Rectorat (Rectorat)</t>
  </si>
  <si>
    <t>A1054</t>
  </si>
  <si>
    <t>Personals / Certificats digitals / Certificació digital</t>
  </si>
  <si>
    <t>A1060</t>
  </si>
  <si>
    <t>Política de la qualitat / Sistema de qualitat / ESTRUCTURA, GOVERN I ADMINISTRACIÓ</t>
  </si>
  <si>
    <t>A1060U018N120</t>
  </si>
  <si>
    <t>Política de la qualitat / Consell / Gabinet del Consell Social (GCS)</t>
  </si>
  <si>
    <t>A1061</t>
  </si>
  <si>
    <t>Manual de qualitat / Sistema de qualitat / ESTRUCTURA, GOVERN I ADMINISTRACIÓ</t>
  </si>
  <si>
    <t>A1062</t>
  </si>
  <si>
    <t>Processos i procediments / Sistema de qualitat / ESTRUCTURA, GOVERN I ADMINISTRACIÓ</t>
  </si>
  <si>
    <t>A1065</t>
  </si>
  <si>
    <t>Avaluació de la qualitat / Sistema de qualitat / ESTRUCTURA, GOVERN I ADMINISTRACIÓ</t>
  </si>
  <si>
    <t>A1066</t>
  </si>
  <si>
    <t>Auditories / Avaluació de la qualitat / Sistema de qualitat</t>
  </si>
  <si>
    <t>A1072U019</t>
  </si>
  <si>
    <t>Claustre / Òrgans de govern col·legiats / Comissió</t>
  </si>
  <si>
    <t>A1072E010</t>
  </si>
  <si>
    <t>Claustre / Òrgans de govern col·legiats / Eleccions</t>
  </si>
  <si>
    <t>A1072E030</t>
  </si>
  <si>
    <t>Claustre / Òrgans de govern col·legiats / Reunions</t>
  </si>
  <si>
    <t>A1072E100</t>
  </si>
  <si>
    <t>Claustre / Òrgans de govern col·legiats / Mesa</t>
  </si>
  <si>
    <t>A1072N250</t>
  </si>
  <si>
    <t>Claustre / Òrgans de govern col·legiats / Escola Tècnica Superior d'Enginyers de Camins, Canals i Ports de Barcelona (ETSECCPB)</t>
  </si>
  <si>
    <t>A1073</t>
  </si>
  <si>
    <t>Rectors/es / Òrgans de govern unipersonals / ESTRUCTURA, GOVERN I ADMINISTRACIÓ</t>
  </si>
  <si>
    <t>A1073U013</t>
  </si>
  <si>
    <t>Rectors/es / Òrgans de govern unipersonals / Resolucions</t>
  </si>
  <si>
    <t>A1073E010</t>
  </si>
  <si>
    <t>Rectors/es / Òrgans de govern unipersonals / Eleccions</t>
  </si>
  <si>
    <t>A1073E020</t>
  </si>
  <si>
    <t>Rectors/es / Òrgans de govern unipersonals / Nomenaments i cessaments</t>
  </si>
  <si>
    <t>A1074</t>
  </si>
  <si>
    <t>Memòria anual d'activitats / Planificació estratègica / ESTRUCTURA, GOVERN I ADMINISTRACIÓ</t>
  </si>
  <si>
    <t>A1075</t>
  </si>
  <si>
    <t>Memòria anual d'activitats d'unitats / Planificació estratègica / ESTRUCTURA, GOVERN I ADMINISTRACIÓ</t>
  </si>
  <si>
    <t>B1008</t>
  </si>
  <si>
    <t>Gestió del correu ordinari / Gestió de les comunicacions / GESTIÓ DE LA INFORMACIÓ I LES COMUNICACIONS</t>
  </si>
  <si>
    <t>B1009</t>
  </si>
  <si>
    <t>Correu intern / Gestió del correu ordinari / Gestió de les comunicacions</t>
  </si>
  <si>
    <t>B1010</t>
  </si>
  <si>
    <t>Correu extern / Gestió del correu ordinari / Gestió de les comunicacions</t>
  </si>
  <si>
    <t>B1010U015N012</t>
  </si>
  <si>
    <t>Correu extern / Llibres / registres / Rectorat (Rectorat)</t>
  </si>
  <si>
    <t>B1010U015N120</t>
  </si>
  <si>
    <t>Correu extern / Llibres / registres / Gabinet del Consell Social (GCS)</t>
  </si>
  <si>
    <t>B1019U007</t>
  </si>
  <si>
    <t>Registre General d'Entrada i Sortida / Gestió de les comunicacions / Polítiques i procediments - Manuals</t>
  </si>
  <si>
    <t>B1019U015</t>
  </si>
  <si>
    <t>Registre General d'Entrada i Sortida / Gestió de les comunicacions / Llibres / registres</t>
  </si>
  <si>
    <t>B1019U021</t>
  </si>
  <si>
    <t>Registre General d'Entrada i Sortida / Gestió de les comunicacions / Sol·licitud</t>
  </si>
  <si>
    <t>B1020</t>
  </si>
  <si>
    <t>Registre intern / Gestió de les comunicacions / GESTIÓ DE LA INFORMACIÓ I LES COMUNICACIONS</t>
  </si>
  <si>
    <t>B1023</t>
  </si>
  <si>
    <t>Serveis informàtics / Tecnologies de la Informació / GESTIÓ DE LA INFORMACIÓ I LES COMUNICACIONS</t>
  </si>
  <si>
    <t>B1025</t>
  </si>
  <si>
    <t>Aplicacions informàtiques / Tecnologies de la Informació / GESTIÓ DE LA INFORMACIÓ I LES COMUNICACIONS</t>
  </si>
  <si>
    <t>B1042</t>
  </si>
  <si>
    <t>Transferències documentals / Gestió dels documents administratius i els arxius / GESTIÓ DE LA INFORMACIÓ I LES COMUNICACIONS</t>
  </si>
  <si>
    <t>B1048</t>
  </si>
  <si>
    <t>Consulta i préstec / Gestió dels documents administratius i els arxius / GESTIÓ DE LA INFORMACIÓ I LES COMUNICACIONS</t>
  </si>
  <si>
    <t>B1049</t>
  </si>
  <si>
    <t>Difusió de fons / Gestió dels documents administratius i els arxius / GESTIÓ DE LA INFORMACIÓ I LES COMUNICACIONS</t>
  </si>
  <si>
    <t>B1055</t>
  </si>
  <si>
    <t>Exercici de drets / Tractament de dades de caràcter personal / GESTIÓ DE LA INFORMACIÓ I LES COMUNICACIONS</t>
  </si>
  <si>
    <t>B1059</t>
  </si>
  <si>
    <t>Edició / Producció i gestió de les publicacions / GESTIÓ DE LA INFORMACIÓ I LES COMUNICACIONS</t>
  </si>
  <si>
    <t>B1059U001</t>
  </si>
  <si>
    <t>Edició / Producció i gestió de les publicacions / Convenis</t>
  </si>
  <si>
    <t>B1060</t>
  </si>
  <si>
    <t>Disseny i revisió / Edició / Producció i gestió de les publicacions</t>
  </si>
  <si>
    <t>B1061</t>
  </si>
  <si>
    <t>Publicació / Edició / Producció i gestió de les publicacions</t>
  </si>
  <si>
    <t>B1062</t>
  </si>
  <si>
    <t>Distribució i venda / Producció i gestió de les publicacions / GESTIÓ DE LA INFORMACIÓ I LES COMUNICACIONS</t>
  </si>
  <si>
    <t>B1063</t>
  </si>
  <si>
    <t>Drets d’autor, dipòsit legal i ISBN / Producció i gestió de les publicacions / GESTIÓ DE LA INFORMACIÓ I LES COMUNICACIONS</t>
  </si>
  <si>
    <t>B1069</t>
  </si>
  <si>
    <t>Donacions i llegats / Adquisició de fons / Gestió dels fons bibliogràfics i hemerogràfics</t>
  </si>
  <si>
    <t>B1074</t>
  </si>
  <si>
    <t>Informació bibliogràfica / Serveis a l’usuari / Gestió dels fons bibliogràfics i hemerogràfics</t>
  </si>
  <si>
    <t>B1080</t>
  </si>
  <si>
    <t>Eliminació controlada de documents / Tria i eliminació documental / Gestió dels documents administratius i els arxius</t>
  </si>
  <si>
    <t>B1081</t>
  </si>
  <si>
    <t>Eliminació directa de documents / Tria i eliminació documental / Gestió dels documents administratius i els arxius</t>
  </si>
  <si>
    <t>B1082</t>
  </si>
  <si>
    <t>Projectes d'organització d'arxius / Arxius actius / Gestió dels documents administratius i els arxius</t>
  </si>
  <si>
    <t>B1083N940</t>
  </si>
  <si>
    <t>Proves de metadades al GDC / Descripció, control i recuperació / UPCNET</t>
  </si>
  <si>
    <t>B1084</t>
  </si>
  <si>
    <t>Compulses i còpies autèntiques / Autentificació i validació de documents / GESTIÓ DE LA INFORMACIÓ I LES COMUNICACIONS</t>
  </si>
  <si>
    <t>C1002</t>
  </si>
  <si>
    <t>Inauguracions / Actes oficials i protocol·laris / REPRESENTACIÓ I RELACIONS PÚBLIQUES</t>
  </si>
  <si>
    <t>C1002N012</t>
  </si>
  <si>
    <t>Inauguracions / Actes oficials i protocol·laris / Rectorat (Rectorat)</t>
  </si>
  <si>
    <t>C1003</t>
  </si>
  <si>
    <t>Homenatges i distincions / Actes oficials i protocol·laris / REPRESENTACIÓ I RELACIONS PÚBLIQUES</t>
  </si>
  <si>
    <t>C1003N120</t>
  </si>
  <si>
    <t>Homenatges i distincions / Actes oficials i protocol·laris / Gabinet del Consell Social (GCS)</t>
  </si>
  <si>
    <t>C1004</t>
  </si>
  <si>
    <t>Doctor honoris causa / Homenatges i distincions / Actes oficials i protocol·laris</t>
  </si>
  <si>
    <t>C1005</t>
  </si>
  <si>
    <t>Medalles i diplomes / Homenatges i distincions / Actes oficials i protocol·laris</t>
  </si>
  <si>
    <t>C1007</t>
  </si>
  <si>
    <t>Commemoracions / Actes oficials i protocol·laris / REPRESENTACIÓ I RELACIONS PÚBLIQUES</t>
  </si>
  <si>
    <t>C1008</t>
  </si>
  <si>
    <t>Exposicions / Actes oficials i protocol·laris / REPRESENTACIÓ I RELACIONS PÚBLIQUES</t>
  </si>
  <si>
    <t>C1010</t>
  </si>
  <si>
    <t>Promoció de la Universitat / Relacions públiques / REPRESENTACIÓ I RELACIONS PÚBLIQUES</t>
  </si>
  <si>
    <t>C1011</t>
  </si>
  <si>
    <t>Concursos i premis / Relacions públiques / REPRESENTACIÓ I RELACIONS PÚBLIQUES</t>
  </si>
  <si>
    <t>C1011N120</t>
  </si>
  <si>
    <t>Concursos i premis / Relacions públiques / Gabinet del Consell Social (GCS)</t>
  </si>
  <si>
    <t>C1013</t>
  </si>
  <si>
    <t>Imatge corporativa / Relacions públiques / REPRESENTACIÓ I RELACIONS PÚBLIQUES</t>
  </si>
  <si>
    <t>C1022</t>
  </si>
  <si>
    <t>Sol·licituds d’informació / Relacions públiques / REPRESENTACIÓ I RELACIONS PÚBLIQUES</t>
  </si>
  <si>
    <t>C1023N640</t>
  </si>
  <si>
    <t>Suggeriments i queixes / Relacions públiques / Servei de Llengües i Terminologia (SLT)</t>
  </si>
  <si>
    <t>C1024</t>
  </si>
  <si>
    <t>Visites i viatges / Relacions públiques / REPRESENTACIÓ I RELACIONS PÚBLIQUES</t>
  </si>
  <si>
    <t>C1025</t>
  </si>
  <si>
    <t>Agraïments i felicitacions / Relacions públiques / REPRESENTACIÓ I RELACIONS PÚBLIQUES</t>
  </si>
  <si>
    <t>C1026</t>
  </si>
  <si>
    <t>Condols / Relacions públiques / REPRESENTACIÓ I RELACIONS PÚBLIQUES</t>
  </si>
  <si>
    <t>C1027</t>
  </si>
  <si>
    <t>Relacions exteriors / REPRESENTACIÓ I RELACIONS PÚBLIQUES</t>
  </si>
  <si>
    <t>C1027U001</t>
  </si>
  <si>
    <t>Relacions exteriors / REPRESENTACIÓ I RELACIONS PÚBLIQUES / Convenis</t>
  </si>
  <si>
    <t>C1029</t>
  </si>
  <si>
    <t>Unió Europea / Relacions exteriors / REPRESENTACIÓ I RELACIONS PÚBLIQUES</t>
  </si>
  <si>
    <t>C1031</t>
  </si>
  <si>
    <t>Institucions i Administració General de l’Estat / Relacions exteriors / REPRESENTACIÓ I RELACIONS PÚBLIQUES</t>
  </si>
  <si>
    <t>C1031N012</t>
  </si>
  <si>
    <t>Institucions i Administració General de l’Estat / Relacions exteriors / Rectorat (Rectorat)</t>
  </si>
  <si>
    <t>C1033</t>
  </si>
  <si>
    <t>Generalitat de Catalunya / Relacions exteriors / REPRESENTACIÓ I RELACIONS PÚBLIQUES</t>
  </si>
  <si>
    <t>C1033N012</t>
  </si>
  <si>
    <t>Generalitat de Catalunya / Relacions exteriors / Rectorat (Rectorat)</t>
  </si>
  <si>
    <t>C1034N012</t>
  </si>
  <si>
    <t>Administració local / Relacions exteriors / Rectorat (Rectorat)</t>
  </si>
  <si>
    <t>C1039</t>
  </si>
  <si>
    <t>Universitats / Relacions exteriors / REPRESENTACIÓ I RELACIONS PÚBLIQUES</t>
  </si>
  <si>
    <t>C1039N012</t>
  </si>
  <si>
    <t>Universitats / Relacions exteriors / Rectorat (Rectorat)</t>
  </si>
  <si>
    <t>C1039N120</t>
  </si>
  <si>
    <t>Universitats / Relacions exteriors / Gabinet del Consell Social (GCS)</t>
  </si>
  <si>
    <t>C1039N130</t>
  </si>
  <si>
    <t>Universitats / Relacions exteriors / Sindicatura de Greuges (SINDIC)</t>
  </si>
  <si>
    <t>C1040</t>
  </si>
  <si>
    <t>Ensenyament no universitari / Relacions exteriors / REPRESENTACIÓ I RELACIONS PÚBLIQUES</t>
  </si>
  <si>
    <t>C1041</t>
  </si>
  <si>
    <t>Institucions, associacions i entitats / Relacions exteriors / REPRESENTACIÓ I RELACIONS PÚBLIQUES</t>
  </si>
  <si>
    <t>C1041N012</t>
  </si>
  <si>
    <t>Institucions, associacions i entitats / Relacions exteriors / Rectorat (Rectorat)</t>
  </si>
  <si>
    <t>C1042N012</t>
  </si>
  <si>
    <t>Sector privat / Relacions exteriors / Rectorat (Rectorat)</t>
  </si>
  <si>
    <t>C1044U018N903</t>
  </si>
  <si>
    <t>Cooperació al desenvolupament / Consell / Centre de Cooperació per al Desenvolupament (CCD)</t>
  </si>
  <si>
    <t>C1045</t>
  </si>
  <si>
    <t>Projectes de cooperació / Cooperació al desenvolupament / Programes i accions socials</t>
  </si>
  <si>
    <t>C1050</t>
  </si>
  <si>
    <t>Accions alienes / Voluntariat / Programes i accions socials</t>
  </si>
  <si>
    <t>C1052</t>
  </si>
  <si>
    <t>Relacions interiors / REPRESENTACIÓ I RELACIONS PÚBLIQUES</t>
  </si>
  <si>
    <t>C1053</t>
  </si>
  <si>
    <t>Instruccions organitzatives / Relacions interiors / REPRESENTACIÓ I RELACIONS PÚBLIQUES</t>
  </si>
  <si>
    <t>D1002</t>
  </si>
  <si>
    <t>Grups de lloc de treball / Estructuració del personal / GESTIÓ DELS RECURSOS HUMANS</t>
  </si>
  <si>
    <t>D1003</t>
  </si>
  <si>
    <t>Cossos i escales / Estructuració del personal / GESTIÓ DELS RECURSOS HUMANS</t>
  </si>
  <si>
    <t>D1005</t>
  </si>
  <si>
    <t>Anàlisi i planificació de les necessitats / Dotació de personal / GESTIÓ DELS RECURSOS HUMANS</t>
  </si>
  <si>
    <t>D1007E010</t>
  </si>
  <si>
    <t>Oferta pública d’ocupació / Dotació de personal / Personal Docent i Investigador</t>
  </si>
  <si>
    <t>D1009E021</t>
  </si>
  <si>
    <t>Oposicions / Selecció i provisió de llocs de treball / Personal funcionari de carrera</t>
  </si>
  <si>
    <t>D1010E020</t>
  </si>
  <si>
    <t>Concursos-oposicions / Selecció i provisió de llocs de treball / Personal d'Administració i Serveis</t>
  </si>
  <si>
    <t>D1010E021</t>
  </si>
  <si>
    <t>Concursos-oposicions / Selecció i provisió de llocs de treball / Personal funcionari de carrera</t>
  </si>
  <si>
    <t>D1010E023</t>
  </si>
  <si>
    <t>Concursos-oposicions / Selecció i provisió de llocs de treball / Personal laboral indefinit</t>
  </si>
  <si>
    <t>D1011E010</t>
  </si>
  <si>
    <t>Concursos de nou ingrés / Selecció i provisió de llocs de treball / Personal Docent i Investigador</t>
  </si>
  <si>
    <t>D1011E011</t>
  </si>
  <si>
    <t>Concursos de nou ingrés / Selecció i provisió de llocs de treball / Funcionari catedràtic</t>
  </si>
  <si>
    <t>D1011E012</t>
  </si>
  <si>
    <t>Concursos de nou ingrés / Selecció i provisió de llocs de treball / Funcionari titular universitari</t>
  </si>
  <si>
    <t>D1011E013</t>
  </si>
  <si>
    <t>Concursos de nou ingrés / Selecció i provisió de llocs de treball / Laboral permanent agregat</t>
  </si>
  <si>
    <t>D1011E014</t>
  </si>
  <si>
    <t>Concursos de nou ingrés / Selecció i provisió de llocs de treball / Laboral permanent catedràtic</t>
  </si>
  <si>
    <t>D1011E015</t>
  </si>
  <si>
    <t>Concursos de nou ingrés / Selecció i provisió de llocs de treball / Laboral temporal associat</t>
  </si>
  <si>
    <t>D1011E016</t>
  </si>
  <si>
    <t>Concursos de nou ingrés / Selecció i provisió de llocs de treball / Laboral temporal lector</t>
  </si>
  <si>
    <t>D1011E022</t>
  </si>
  <si>
    <t>Concursos de nou ingrés / Selecció i provisió de llocs de treball / Personal interí</t>
  </si>
  <si>
    <t>D1011E024</t>
  </si>
  <si>
    <t>Concursos de nou ingrés / Selecció i provisió de llocs de treball / Personal laboral temporal</t>
  </si>
  <si>
    <t>D1011E025</t>
  </si>
  <si>
    <t>Concursos de nou ingrés / Selecció i provisió de llocs de treball / Personal eventual</t>
  </si>
  <si>
    <t>D1011E040</t>
  </si>
  <si>
    <t>Concursos de nou ingrés / Selecció i provisió de llocs de treball / Personal de suport a la recerca / Personal de recerca</t>
  </si>
  <si>
    <t>D1011E050</t>
  </si>
  <si>
    <t>Concursos de nou ingrés / Selecció i provisió de llocs de treball / Serra Hunter</t>
  </si>
  <si>
    <t>D1011E060</t>
  </si>
  <si>
    <t>Concursos de nou ingrés / Selecció i provisió de llocs de treball / Postdoctorat</t>
  </si>
  <si>
    <t>D1012E023</t>
  </si>
  <si>
    <t>Concursos de trasllats / Selecció i provisió de llocs de treball / Personal laboral indefinit</t>
  </si>
  <si>
    <t>D1013E010</t>
  </si>
  <si>
    <t>Concursos de promoció interna / Selecció i provisió de llocs de treball / Personal Docent i Investigador</t>
  </si>
  <si>
    <t>D1013E011</t>
  </si>
  <si>
    <t>Concursos de promoció interna / Selecció i provisió de llocs de treball / Funcionari catedràtic</t>
  </si>
  <si>
    <t>D1013E014</t>
  </si>
  <si>
    <t>Concursos de promoció interna / Selecció i provisió de llocs de treball / Laboral permanent catedràtic</t>
  </si>
  <si>
    <t>D1013E021</t>
  </si>
  <si>
    <t>Concursos de promoció interna / Selecció i provisió de llocs de treball / Personal funcionari de carrera</t>
  </si>
  <si>
    <t>D1013E023</t>
  </si>
  <si>
    <t>Concursos de promoció interna / Selecció i provisió de llocs de treball / Personal laboral indefinit</t>
  </si>
  <si>
    <t>D1014E021</t>
  </si>
  <si>
    <t>Concursos de mèrits / Selecció i provisió de llocs de treball / Personal funcionari de carrera</t>
  </si>
  <si>
    <t>D1015E021</t>
  </si>
  <si>
    <t>Convocatòries de lliure designació / Selecció i provisió de llocs de treball / Personal funcionari de carrera</t>
  </si>
  <si>
    <t>D1016</t>
  </si>
  <si>
    <t>Comissió de serveis / Selecció i provisió de llocs de treball / Dotació de personal</t>
  </si>
  <si>
    <t>D1016E021</t>
  </si>
  <si>
    <t>Comissió de serveis / Selecció i provisió de llocs de treball / Personal funcionari de carrera</t>
  </si>
  <si>
    <t>D1048</t>
  </si>
  <si>
    <t>Avaluació de l’acompliment / Carrera, promoció i avaluació professional / GESTIÓ DELS RECURSOS HUMANS</t>
  </si>
  <si>
    <t>D1048E011</t>
  </si>
  <si>
    <t>Avaluació de l’acompliment / Carrera, promoció i avaluació professional / Funcionari catedràtic</t>
  </si>
  <si>
    <t>D1048E015</t>
  </si>
  <si>
    <t>Avaluació de l’acompliment / Carrera, promoció i avaluació professional / Laboral temporal associat</t>
  </si>
  <si>
    <t>D1050</t>
  </si>
  <si>
    <t>Nòmina / Retribucions / GESTIÓ DELS RECURSOS HUMANS</t>
  </si>
  <si>
    <t>D1050U014</t>
  </si>
  <si>
    <t>Nòmina / Retribucions / Certificat</t>
  </si>
  <si>
    <t>D1051</t>
  </si>
  <si>
    <t>Variacions de nòmina / Retribucions / GESTIÓ DELS RECURSOS HUMANS</t>
  </si>
  <si>
    <t>D1052</t>
  </si>
  <si>
    <t>Complements de docència / Variacions de nòmina / Retribucions</t>
  </si>
  <si>
    <t>D1052E015</t>
  </si>
  <si>
    <t>Complements de docència / Variacions de nòmina / Laboral temporal associat</t>
  </si>
  <si>
    <t>D1053</t>
  </si>
  <si>
    <t>Complements de recerca / Variacions de nòmina / Retribucions</t>
  </si>
  <si>
    <t>D1054E015</t>
  </si>
  <si>
    <t>Complements de gestió / Variacions de nòmina / Laboral temporal associat</t>
  </si>
  <si>
    <t>D1059</t>
  </si>
  <si>
    <t>Gratificacions per serveis extraordinaris / Variacions de nòmina / Retribucions</t>
  </si>
  <si>
    <t>D1064</t>
  </si>
  <si>
    <t>Seguretat Social (SS) / Avantatges socials / GESTIÓ DELS RECURSOS HUMANS</t>
  </si>
  <si>
    <t>D1064U015</t>
  </si>
  <si>
    <t>Seguretat Social (SS) / Avantatges socials / Llibres / registres</t>
  </si>
  <si>
    <t>D1065</t>
  </si>
  <si>
    <t>Llibre de matrícula / Seguretat Social (SS) / Avantatges socials</t>
  </si>
  <si>
    <t>D1067</t>
  </si>
  <si>
    <t>Liquidacions TC1-TC2 / Seguretat Social (SS) / Avantatges socials</t>
  </si>
  <si>
    <t>D1068</t>
  </si>
  <si>
    <t>Baixes i altes ILT / Seguretat Social (SS) / Avantatges socials</t>
  </si>
  <si>
    <t>D1070</t>
  </si>
  <si>
    <t>Mutualitats / Avantatges socials / GESTIÓ DELS RECURSOS HUMANS</t>
  </si>
  <si>
    <t>D1071</t>
  </si>
  <si>
    <t>Mútues / Avantatges socials / GESTIÓ DELS RECURSOS HUMANS</t>
  </si>
  <si>
    <t>D1073</t>
  </si>
  <si>
    <t>Assegurances especials / Avantatges socials / GESTIÓ DELS RECURSOS HUMANS</t>
  </si>
  <si>
    <t>D1082</t>
  </si>
  <si>
    <t>Compatibilitats / Règim laboral / GESTIÓ DELS RECURSOS HUMANS</t>
  </si>
  <si>
    <t>D1086E010</t>
  </si>
  <si>
    <t>Llicències / Vacances, permisos i llicències / Personal Docent i Investigador</t>
  </si>
  <si>
    <t>D1088E070</t>
  </si>
  <si>
    <t>Mobilitat de personal / GESTIÓ DELS RECURSOS HUMANS / Vinculat</t>
  </si>
  <si>
    <t>D1091</t>
  </si>
  <si>
    <t>Programació de serveis formatius / Formació i perfeccionament / GESTIÓ DELS RECURSOS HUMANS</t>
  </si>
  <si>
    <t>D1092</t>
  </si>
  <si>
    <t>Accions formatives / Programació de serveis formatius / Formació i perfeccionament</t>
  </si>
  <si>
    <t>D1094U017</t>
  </si>
  <si>
    <t>Representació del personal / Relacions laborals / Junta</t>
  </si>
  <si>
    <t>D1094U020</t>
  </si>
  <si>
    <t>Representació del personal / Relacions laborals / Comité</t>
  </si>
  <si>
    <t>D1095</t>
  </si>
  <si>
    <t>Eleccions sindicals / Relacions laborals / GESTIÓ DELS RECURSOS HUMANS</t>
  </si>
  <si>
    <t>D1097</t>
  </si>
  <si>
    <t>Negociacions i consultes / Relacions laborals / GESTIÓ DELS RECURSOS HUMANS</t>
  </si>
  <si>
    <t>D1098</t>
  </si>
  <si>
    <t>Conveni col·lectiu / Negociacions i consultes / Relacions laborals</t>
  </si>
  <si>
    <t>D1103</t>
  </si>
  <si>
    <t>Pla de riscos laborals / Prevenció de riscos laborals / GESTIÓ DELS RECURSOS HUMANS</t>
  </si>
  <si>
    <t>D1104</t>
  </si>
  <si>
    <t>Planificació de l’activitat preventiva / Prevenció de riscos laborals / GESTIÓ DELS RECURSOS HUMANS</t>
  </si>
  <si>
    <t>D1105</t>
  </si>
  <si>
    <t>Avaluació de riscos laborals / Prevenció de riscos laborals / GESTIÓ DELS RECURSOS HUMANS</t>
  </si>
  <si>
    <t>D1107</t>
  </si>
  <si>
    <t>Pla d’autoprotecció / Prevenció de riscos laborals / GESTIÓ DELS RECURSOS HUMANS</t>
  </si>
  <si>
    <t>D1108</t>
  </si>
  <si>
    <t>Informació i divulgació sobre la prevenció i seguretat laboral / Prevenció de riscos laborals / GESTIÓ DELS RECURSOS HUMANS</t>
  </si>
  <si>
    <t>D1109</t>
  </si>
  <si>
    <t>Coordinació empresarial / Prevenció de riscos laborals / GESTIÓ DELS RECURSOS HUMANS</t>
  </si>
  <si>
    <t>D1111</t>
  </si>
  <si>
    <t>Exàmens de salut / Vigilància de la salut / GESTIÓ DELS RECURSOS HUMANS</t>
  </si>
  <si>
    <t>D1112E010</t>
  </si>
  <si>
    <t>Convocatòries de mobilitat / Mobilitat de personal / Personal Docent i Investigador</t>
  </si>
  <si>
    <t>D1112E020</t>
  </si>
  <si>
    <t>Convocatòries de mobilitat / Mobilitat de personal / Personal d'Administració i Serveis</t>
  </si>
  <si>
    <t>D1113</t>
  </si>
  <si>
    <t>Expedients de personal / Expedients de personal / GESTIÓ DELS RECURSOS HUMANS</t>
  </si>
  <si>
    <t>D1113E010</t>
  </si>
  <si>
    <t>Expedients de personal / Expedients de personal / Personal Docent i Investigador</t>
  </si>
  <si>
    <t>D1113E020</t>
  </si>
  <si>
    <t>Expedients de personal / Expedients de personal / Personal d'Administració i Serveis</t>
  </si>
  <si>
    <t>D1113E030</t>
  </si>
  <si>
    <t>Expedients de personal / Expedients de personal / Becaris</t>
  </si>
  <si>
    <t>D1113E020N121</t>
  </si>
  <si>
    <t>Expedients de personal / Personal d'Administració i Serveis / Associació d'Amics de la UPC (AAUPC)</t>
  </si>
  <si>
    <t>D1113E020N250</t>
  </si>
  <si>
    <t>Expedients de personal / Personal d'Administració i Serveis / Escola Tècnica Superior d'Enginyers de Camins, Canals i Ports de Barcelona (ETSECCPB)</t>
  </si>
  <si>
    <t>D1113E020N410</t>
  </si>
  <si>
    <t>Expedients de personal / Personal d'Administració i Serveis / Institut de Ciències de l'Educació (ICE)</t>
  </si>
  <si>
    <t>D1113E020N642</t>
  </si>
  <si>
    <t>Expedients de personal / Personal d'Administració i Serveis / Edicions UPC</t>
  </si>
  <si>
    <t>D1114</t>
  </si>
  <si>
    <t>Campanya 0'7% / Variacions de nòmina / Retribucions</t>
  </si>
  <si>
    <t>D1115</t>
  </si>
  <si>
    <t>Teletreball / Jornada laboral i horari / Règim laboral</t>
  </si>
  <si>
    <t>E1002</t>
  </si>
  <si>
    <t>Programació plurianual / Programació econòmica / GESTIÓ DELS RECURSOS ECONÒMICS</t>
  </si>
  <si>
    <t>E1004</t>
  </si>
  <si>
    <t>Avantprojecte de pressupost / Pressupost de la Universitat / GESTIÓ DELS RECURSOS ECONÒMICS</t>
  </si>
  <si>
    <t>E1006</t>
  </si>
  <si>
    <t>Avantprojectes de les unitats estructurals / Avantprojecte de pressupost / Pressupost de la Universitat</t>
  </si>
  <si>
    <t>E1010</t>
  </si>
  <si>
    <t>Pressupost aprovat / Pressupost de la Universitat / GESTIÓ DELS RECURSOS ECONÒMICS</t>
  </si>
  <si>
    <t>E1020</t>
  </si>
  <si>
    <t>Liquidació pressupostaria / Liquidació del pressupost / GESTIÓ DELS RECURSOS ECONÒMICS</t>
  </si>
  <si>
    <t>E1022U015</t>
  </si>
  <si>
    <t>Comptes anuals / Liquidació del pressupost / Llibres / registres</t>
  </si>
  <si>
    <t>E1027</t>
  </si>
  <si>
    <t>Preus públics / taxes / Gestió dels ingressos / GESTIÓ DELS RECURSOS ECONÒMICS</t>
  </si>
  <si>
    <t>E1028N007</t>
  </si>
  <si>
    <t>Acadèmics / Preus públics / taxes / Servei de Gestió Acadèmica (SGA)</t>
  </si>
  <si>
    <t>E1031</t>
  </si>
  <si>
    <t>Factures de la Universitat / Activitats i prestacions / Gestió dels ingressos</t>
  </si>
  <si>
    <t>E1033</t>
  </si>
  <si>
    <t>Documents comptables dels ingressos / Gestió dels ingressos / GESTIÓ DELS RECURSOS ECONÒMICS</t>
  </si>
  <si>
    <t>E1034</t>
  </si>
  <si>
    <t>Reconeixement de dret (RD) / Documents comptables dels ingressos / Gestió dels ingressos</t>
  </si>
  <si>
    <t>E1036</t>
  </si>
  <si>
    <t>Manaments d’ingrés (MI) / Documents comptables dels ingressos / Gestió dels ingressos</t>
  </si>
  <si>
    <t>E1037N007</t>
  </si>
  <si>
    <t>Devolució d’ingressos indeguts / Gestió dels ingressos / Servei de Gestió Acadèmica (SGA)</t>
  </si>
  <si>
    <t>E1042</t>
  </si>
  <si>
    <t>Documents comptables de la despesa / Gestió de les despeses / GESTIÓ DELS RECURSOS ECONÒMICS</t>
  </si>
  <si>
    <t>E1043</t>
  </si>
  <si>
    <t>Reserva de crèdit (RC) / Documents comptables de la despesa / Gestió de les despeses</t>
  </si>
  <si>
    <t>E1048</t>
  </si>
  <si>
    <t>Ordre de pagament (OP) / Documents comptables de la despesa / Gestió de les despeses</t>
  </si>
  <si>
    <t>E1050</t>
  </si>
  <si>
    <t>Càrrec intern / Documents comptables de la despesa / Gestió de les despeses</t>
  </si>
  <si>
    <t>E1059</t>
  </si>
  <si>
    <t>Comptes bancaris / Gestió de tresoreria / GESTIÓ DELS RECURSOS ECONÒMICS</t>
  </si>
  <si>
    <t>E1060</t>
  </si>
  <si>
    <t>Compte d’arqueig / Comptes bancaris / Gestió de tresoreria</t>
  </si>
  <si>
    <t>E1063N976</t>
  </si>
  <si>
    <t>Fiscalització / GESTIÓ DELS RECURSOS ECONÒMICS / Fundació Centre d'Innovació Tecnològica de la UPC (CIT-UPC)</t>
  </si>
  <si>
    <t>E1065</t>
  </si>
  <si>
    <t>Auditories / Fiscalització / GESTIÓ DELS RECURSOS ECONÒMICS</t>
  </si>
  <si>
    <t>E1067</t>
  </si>
  <si>
    <t>Liquidacions d’IVA / Obligacions fiscals / GESTIÓ DELS RECURSOS ECONÒMICS</t>
  </si>
  <si>
    <t>E1068</t>
  </si>
  <si>
    <t>Liquidacions d’IRPF / Obligacions fiscals / GESTIÓ DELS RECURSOS ECONÒMICS</t>
  </si>
  <si>
    <t>E1069</t>
  </si>
  <si>
    <t>Liquidacions d’altres impostos / Obligacions fiscals / GESTIÓ DELS RECURSOS ECONÒMICS</t>
  </si>
  <si>
    <t>E1070U011</t>
  </si>
  <si>
    <t>Contractació / GESTIÓ DELS RECURSOS ECONÒMICS / Actes</t>
  </si>
  <si>
    <t>E1071</t>
  </si>
  <si>
    <t>Contractes d’obres / Contractació / GESTIÓ DELS RECURSOS ECONÒMICS</t>
  </si>
  <si>
    <t>E1071E010</t>
  </si>
  <si>
    <t>Contractes d’obres / Contractació / Negociat sense publicitat</t>
  </si>
  <si>
    <t>E1071E020</t>
  </si>
  <si>
    <t>Contractes d’obres / Contractació / Procediment obert</t>
  </si>
  <si>
    <t>E1075</t>
  </si>
  <si>
    <t>Contractes de gestió de serveis públics / Contractació / GESTIÓ DELS RECURSOS ECONÒMICS</t>
  </si>
  <si>
    <t>E1075E010</t>
  </si>
  <si>
    <t>Contractes de gestió de serveis públics / Contractació / Negociat sense publicitat</t>
  </si>
  <si>
    <t>E1075E020</t>
  </si>
  <si>
    <t>Contractes de gestió de serveis públics / Contractació / Procediment obert</t>
  </si>
  <si>
    <t>E1076</t>
  </si>
  <si>
    <t>Contractes de subministrament / Contractació / GESTIÓ DELS RECURSOS ECONÒMICS</t>
  </si>
  <si>
    <t>E1076E010</t>
  </si>
  <si>
    <t>Contractes de subministrament / Contractació / Negociat sense publicitat</t>
  </si>
  <si>
    <t>E1076E020</t>
  </si>
  <si>
    <t>Contractes de subministrament / Contractació / Procediment obert</t>
  </si>
  <si>
    <t>E1079</t>
  </si>
  <si>
    <t>Contractes de serveis / Contractació / GESTIÓ DELS RECURSOS ECONÒMICS</t>
  </si>
  <si>
    <t>E1079E010</t>
  </si>
  <si>
    <t>Contractes de serveis / Contractació / Negociat sense publicitat</t>
  </si>
  <si>
    <t>E1079E020</t>
  </si>
  <si>
    <t>Contractes de serveis / Contractació / Procediment obert</t>
  </si>
  <si>
    <t>E1086</t>
  </si>
  <si>
    <t>Contractes de consultoria i assistència / Contractació / GESTIÓ DELS RECURSOS ECONÒMICS</t>
  </si>
  <si>
    <t>E1088</t>
  </si>
  <si>
    <t>Contractes de treballs específics, concrets no habituals / Contractació / GESTIÓ DELS RECURSOS ECONÒMICS</t>
  </si>
  <si>
    <t>F1011</t>
  </si>
  <si>
    <t>Arrendament de béns immobles / Adquisició de l’ús de béns immobles / GESTIÓ DELS BÉNS IMMOBLES</t>
  </si>
  <si>
    <t>F1014</t>
  </si>
  <si>
    <t>Obra principal / Construcció i adequació / GESTIÓ DELS BÉNS IMMOBLES</t>
  </si>
  <si>
    <t>F1019N145</t>
  </si>
  <si>
    <t>Cessió per concessió / Cessió d’ús dels béns immobles / Fundació Parc UPC (Parc-UPC)</t>
  </si>
  <si>
    <t>F1030</t>
  </si>
  <si>
    <t>Identificació i denominació / Inventari de béns immobles / GESTIÓ DELS BÉNS IMMOBLES</t>
  </si>
  <si>
    <t>F1051</t>
  </si>
  <si>
    <t>Manteniment d’instal·lacions / Manteniment dels béns immobles / GESTIÓ DELS BÉNS IMMOBLES</t>
  </si>
  <si>
    <t>F1077</t>
  </si>
  <si>
    <t>Laboratoris / Ús de béns immobles / GESTIÓ DELS BÉNS IMMOBLES</t>
  </si>
  <si>
    <t>G1002</t>
  </si>
  <si>
    <t>Compra de béns mobles / Adquisició en propietat de béns mobles / GESTIÓ DELS BÉNS MOBLES</t>
  </si>
  <si>
    <t>G1008</t>
  </si>
  <si>
    <t>Donació de béns mobles / Adquisició en propietat de béns mobles / GESTIÓ DELS BÉNS MOBLES</t>
  </si>
  <si>
    <t>G1028</t>
  </si>
  <si>
    <t>Actualització de l’inventari / Inventari de béns mobles / GESTIÓ DELS BÉNS MOBLES</t>
  </si>
  <si>
    <t>G1031</t>
  </si>
  <si>
    <t>Manteniment de béns mobles / Utilització i manteniment de béns mobles / GESTIÓ DELS BÉNS MOBLES</t>
  </si>
  <si>
    <t>G1033</t>
  </si>
  <si>
    <t>Assegurances i garanties de béns mobles / Utilització i manteniment de béns mobles / GESTIÓ DELS BÉNS MOBLES</t>
  </si>
  <si>
    <t>H1002</t>
  </si>
  <si>
    <t>Estatuts de la Universitat / Normativa de la Universitat / LEGISLACIÓ I ASSUMPTES JURÍDICS</t>
  </si>
  <si>
    <t>H1003</t>
  </si>
  <si>
    <t>Reglaments de la Universitat / Normativa de la Universitat / LEGISLACIÓ I ASSUMPTES JURÍDICS</t>
  </si>
  <si>
    <t>H1008</t>
  </si>
  <si>
    <t>Lleis estatals / Normativa estatal / LEGISLACIÓ I ASSUMPTES JURÍDICS</t>
  </si>
  <si>
    <t>H1014</t>
  </si>
  <si>
    <t>Assessorament jurídic / Aplicació de la normativa / LEGISLACIÓ I ASSUMPTES JURÍDICS</t>
  </si>
  <si>
    <t>H1021</t>
  </si>
  <si>
    <t>Processos judicials / Aplicació de la normativa / LEGISLACIÓ I ASSUMPTES JURÍDICS</t>
  </si>
  <si>
    <t>H1022</t>
  </si>
  <si>
    <t>Contenciós administratiu / Processos judicials / Aplicació de la normativa</t>
  </si>
  <si>
    <t>H1023</t>
  </si>
  <si>
    <t>Social / Processos judicials / Aplicació de la normativa</t>
  </si>
  <si>
    <t>H1024</t>
  </si>
  <si>
    <t>Civil / Processos judicials / Aplicació de la normativa</t>
  </si>
  <si>
    <t>H1029</t>
  </si>
  <si>
    <t>Registre mercantil / Inscripcions en Registres Oficials / LEGISLACIÓ I ASSUMPTES JURÍDICS</t>
  </si>
  <si>
    <t>H1031</t>
  </si>
  <si>
    <t>Registre de patents i marques / Inscripcions en Registres Oficials / LEGISLACIÓ I ASSUMPTES JURÍDICS</t>
  </si>
  <si>
    <t>J1005</t>
  </si>
  <si>
    <t>Proves d’accés / Accés a la Universitat / GESTIÓ ACADÈMICA</t>
  </si>
  <si>
    <t>J1005U014</t>
  </si>
  <si>
    <t>Proves d’accés / Accés a la Universitat / Certificat</t>
  </si>
  <si>
    <t>J1013</t>
  </si>
  <si>
    <t>Recursos / Accés a la Universitat / GESTIÓ ACADÈMICA</t>
  </si>
  <si>
    <t>J1015</t>
  </si>
  <si>
    <t>Sol·licitud de preinscripció / Preinscripció universitària / GESTIÓ ACADÈMICA</t>
  </si>
  <si>
    <t>J1015E060N300</t>
  </si>
  <si>
    <t>Sol·licitud de preinscripció / Màster / Escola d'Enginyeria de Telecomunicació i Aeroespacial de Castelldefels (EETAC)</t>
  </si>
  <si>
    <t>J1015E060N390</t>
  </si>
  <si>
    <t>Sol·licitud de preinscripció / Màster / Escola d'Enginyeria Agroalimentària i de Biosistemes de Barcelona (EEABB)</t>
  </si>
  <si>
    <t>J1023</t>
  </si>
  <si>
    <t>Trasllat d’expedient / Preinscripció universitària / GESTIÓ ACADÈMICA</t>
  </si>
  <si>
    <t>J1024</t>
  </si>
  <si>
    <t>Matriculació / GESTIÓ ACADÈMICA</t>
  </si>
  <si>
    <t>J1024U014</t>
  </si>
  <si>
    <t>Matriculació / GESTIÓ ACADÈMICA / Certificat</t>
  </si>
  <si>
    <t>J1025</t>
  </si>
  <si>
    <t>Simultaneïtat d’estudis / Matriculació / GESTIÓ ACADÈMICA</t>
  </si>
  <si>
    <t>J1026</t>
  </si>
  <si>
    <t>Convalidacions / Matriculació / GESTIÓ ACADÈMICA</t>
  </si>
  <si>
    <t>J1026U019</t>
  </si>
  <si>
    <t>Convalidacions / Matriculació / Comissió</t>
  </si>
  <si>
    <t>J1028</t>
  </si>
  <si>
    <t>Homologacions / Matriculació / GESTIÓ ACADÈMICA</t>
  </si>
  <si>
    <t>J1029</t>
  </si>
  <si>
    <t>Reconeixement de crèdits / Matriculació / GESTIÓ ACADÈMICA</t>
  </si>
  <si>
    <t>J1031</t>
  </si>
  <si>
    <t>Anul·lacions / Matriculació / GESTIÓ ACADÈMICA</t>
  </si>
  <si>
    <t>J1036</t>
  </si>
  <si>
    <t>Trasllat d’expedients / Expedients acadèmics / GESTIÓ ACADÈMICA</t>
  </si>
  <si>
    <t>J1038</t>
  </si>
  <si>
    <t>Expedients sancionadors / Expedients acadèmics / GESTIÓ ACADÈMICA</t>
  </si>
  <si>
    <t>J1040U014</t>
  </si>
  <si>
    <t>Beques i ajuts / GESTIÓ ACADÈMICA / Certificat</t>
  </si>
  <si>
    <t>J1041</t>
  </si>
  <si>
    <t>Beques d’estudi / Beques i ajuts / GESTIÓ ACADÈMICA</t>
  </si>
  <si>
    <t>J1042</t>
  </si>
  <si>
    <t>Beques de col·laboració / Beques i ajuts / GESTIÓ ACADÈMICA</t>
  </si>
  <si>
    <t>J1043</t>
  </si>
  <si>
    <t>Beques d’intercanvi i mobilitat / Beques i ajuts / GESTIÓ ACADÈMICA</t>
  </si>
  <si>
    <t>J1044</t>
  </si>
  <si>
    <t>Ajuts a l’estudi / Beques i ajuts / GESTIÓ ACADÈMICA</t>
  </si>
  <si>
    <t>J1046</t>
  </si>
  <si>
    <t>Titols oficials / Expedició de títols / GESTIÓ ACADÈMICA</t>
  </si>
  <si>
    <t>J1046E031</t>
  </si>
  <si>
    <t>Titols oficials / Expedició de títols / Doctorat</t>
  </si>
  <si>
    <t>J1049</t>
  </si>
  <si>
    <t>Títols propis / Expedició de títols / GESTIÓ ACADÈMICA</t>
  </si>
  <si>
    <t>J1052</t>
  </si>
  <si>
    <t>Associacions dels estudiants / Organització dels estudiants / GESTIÓ ACADÈMICA</t>
  </si>
  <si>
    <t>J1052U009</t>
  </si>
  <si>
    <t>Associacions dels estudiants / Organització dels estudiants / Subvencions / Ajuts</t>
  </si>
  <si>
    <t>J1055U014</t>
  </si>
  <si>
    <t>Expedients acadèmics d'estudiants / Expedients acadèmics / Certificat</t>
  </si>
  <si>
    <t>J1055E031</t>
  </si>
  <si>
    <t>Expedients acadèmics d'estudiants / Expedients acadèmics / Doctorat</t>
  </si>
  <si>
    <t>J1055E031N171</t>
  </si>
  <si>
    <t>Expedients acadèmics d'estudiants / Doctorat / Unitat Transversal de Gestió de l'Àmbit de Camins (UTGAC)</t>
  </si>
  <si>
    <t>J1055E031N172</t>
  </si>
  <si>
    <t>Expedients acadèmics d'estudiants / Doctorat / Unitat Transversal de Gestió de l'Àmbit de Nàutica (UTGAN)</t>
  </si>
  <si>
    <t>J1055E031N173</t>
  </si>
  <si>
    <t>Expedients acadèmics d'estudiants / Doctorat / Unitat Transversal de Gestió de l'Àmbit de Matemàtiques (UTGAM)</t>
  </si>
  <si>
    <t>J1055E031N181</t>
  </si>
  <si>
    <t>Expedients acadèmics d'estudiants / Doctorat / Unitat Transversal de Gestió del Campus del Baix Llobregat (UTGCBL)</t>
  </si>
  <si>
    <t>J1055E031N183</t>
  </si>
  <si>
    <t>Expedients acadèmics d'estudiants / Doctorat / Unitat Transversal de Gestió de l'Àmbit de l'Arquitectura de Barcelona (UTGAB)</t>
  </si>
  <si>
    <t>J1055E031N184</t>
  </si>
  <si>
    <t>Expedients acadèmics d'estudiants / Doctorat / Unitat Transversal de Gestió del Campus de Manresa (UTGM)</t>
  </si>
  <si>
    <t>J1055E031N188</t>
  </si>
  <si>
    <t>Expedients acadèmics d'estudiants / Doctorat / Unitat Transversal de Gestió de l'Àmbit de l'Enginyeria Industrial de Barcelona (UTGAEIB)</t>
  </si>
  <si>
    <t>J1055E031N192</t>
  </si>
  <si>
    <t>Expedients acadèmics d'estudiants / Doctorat / Unitat Transversal de Gestió del Campus Terrassa (UTGCT)</t>
  </si>
  <si>
    <t>J1055E031N193</t>
  </si>
  <si>
    <t>Expedients acadèmics d'estudiants / Doctorat / Unitat Transversal de Gestió de l'Àmbit d'Òptica i Optometria (UTGAOO)</t>
  </si>
  <si>
    <t>J1055E031N194</t>
  </si>
  <si>
    <t>Expedients acadèmics d'estudiants / Doctorat / Unitat Transversal de Gestió del Campus Diagonal-Besòs (UTGCDB)</t>
  </si>
  <si>
    <t>J1055E031N195</t>
  </si>
  <si>
    <t>Expedients acadèmics d'estudiants / Doctorat / Unitat Transversal de Gestió Àmbit TIC Campus Nord (UTGCNTIC)</t>
  </si>
  <si>
    <t>J1055E031N893</t>
  </si>
  <si>
    <t>Expedients acadèmics d'estudiants / Doctorat / Institut de Ciències Fotòniques (ICFO)</t>
  </si>
  <si>
    <t>J1055N250</t>
  </si>
  <si>
    <t>Expedients acadèmics d'estudiants / Expedients acadèmics / Escola Tècnica Superior d'Enginyers de Camins, Canals i Ports de Barcelona (ETSECCPB)</t>
  </si>
  <si>
    <t>J1055N310</t>
  </si>
  <si>
    <t>Expedients acadèmics d'estudiants / Expedients acadèmics / Escola Politècnica Superior d'Edificació de Barcelona (EPSEB)</t>
  </si>
  <si>
    <t>J1055N370</t>
  </si>
  <si>
    <t>Expedients acadèmics d'estudiants / Expedients acadèmics / Facultat d'Òptica i Optometria de Terrassa (FOOT)</t>
  </si>
  <si>
    <t>J1055N450</t>
  </si>
  <si>
    <t>Expedients acadèmics d'estudiants / Expedients acadèmics / Institut de Tecnologia i Modelització Ambiental (ITEMA)</t>
  </si>
  <si>
    <t>K1002U009</t>
  </si>
  <si>
    <t>Activitats audiovisuals / Activitats culturals / Subvencions / Ajuts</t>
  </si>
  <si>
    <t>K1004</t>
  </si>
  <si>
    <t>Música / Activitats culturals / SERVEIS I ACTIVITATS PER A LA COMUNITAT UNIVERSITÀRIA</t>
  </si>
  <si>
    <t>K1008</t>
  </si>
  <si>
    <t>Competicions / Activitats esportives / SERVEIS I ACTIVITATS PER A LA COMUNITAT UNIVERSITÀRIA</t>
  </si>
  <si>
    <t>K1010</t>
  </si>
  <si>
    <t>Activitats socials / SERVEIS I ACTIVITATS PER A LA COMUNITAT UNIVERSITÀRIA</t>
  </si>
  <si>
    <t>K1011</t>
  </si>
  <si>
    <t>Excursions i viatges / Activitats socials / SERVEIS I ACTIVITATS PER A LA COMUNITAT UNIVERSITÀRIA</t>
  </si>
  <si>
    <t>K1012</t>
  </si>
  <si>
    <t>Lleure / Activitats socials / SERVEIS I ACTIVITATS PER A LA COMUNITAT UNIVERSITÀRIA</t>
  </si>
  <si>
    <t>K1013</t>
  </si>
  <si>
    <t>Festes / Activitats socials / SERVEIS I ACTIVITATS PER A LA COMUNITAT UNIVERSITÀRIA</t>
  </si>
  <si>
    <t>K1016</t>
  </si>
  <si>
    <t>Acolliment / Serveis de suport a la comunitat / SERVEIS I ACTIVITATS PER A LA COMUNITAT UNIVERSITÀRIA</t>
  </si>
  <si>
    <t>K1018</t>
  </si>
  <si>
    <t>Allotjaments / Serveis de suport a la comunitat / SERVEIS I ACTIVITATS PER A LA COMUNITAT UNIVERSITÀRIA</t>
  </si>
  <si>
    <t>K1019N029</t>
  </si>
  <si>
    <t>Crèdits d’estudi / Serveis de suport a la comunitat / Gabinet d'Innovació i Comunitat (GIC)</t>
  </si>
  <si>
    <t>K1021</t>
  </si>
  <si>
    <t>Assessorament psicològic / Serveis de suport a la comunitat / SERVEIS I ACTIVITATS PER A LA COMUNITAT UNIVERSITÀRIA</t>
  </si>
  <si>
    <t>K1022</t>
  </si>
  <si>
    <t>Promoció de l’ocupació / Serveis de suport a la comunitat / SERVEIS I ACTIVITATS PER A LA COMUNITAT UNIVERSITÀRIA</t>
  </si>
  <si>
    <t>K1024</t>
  </si>
  <si>
    <t>Assessorament a l'estudiantat amb necessitats educatives especials / Acolliment / Serveis de suport a la comunitat</t>
  </si>
  <si>
    <t>K1025</t>
  </si>
  <si>
    <t>Programes de cooperació educativa / Promoció de l’ocupació / Serveis de suport a la comunitat</t>
  </si>
  <si>
    <t>K1026</t>
  </si>
  <si>
    <t>Concursos i premis per la comunitat / Concursos i premis / SERVEIS I ACTIVITATS PER A LA COMUNITAT UNIVERSITÀRIA</t>
  </si>
  <si>
    <t>K1026N041</t>
  </si>
  <si>
    <t>Concursos i premis per la comunitat / Concursos i premis / Servei de Comunicació (SC)</t>
  </si>
  <si>
    <t>K1026N120</t>
  </si>
  <si>
    <t>Concursos i premis per la comunitat / Concursos i premis / Gabinet del Consell Social (GCS)</t>
  </si>
  <si>
    <t>K1026N903</t>
  </si>
  <si>
    <t>Concursos i premis per la comunitat / Concursos i premis / Centre de Cooperació per al Desenvolupament (CCD)</t>
  </si>
  <si>
    <t>K1028U009</t>
  </si>
  <si>
    <t>Cursos d'idiomes / Serveis lingüístics / Subvencions / Ajuts</t>
  </si>
  <si>
    <t>K1028U014</t>
  </si>
  <si>
    <t>Cursos d'idiomes / Serveis lingüístics / Certificat</t>
  </si>
  <si>
    <t>M1002</t>
  </si>
  <si>
    <t>Autorització / Programació universitària / ORDENACIÓ DE LA DOCÈNCIA</t>
  </si>
  <si>
    <t>M1003</t>
  </si>
  <si>
    <t>Homologació / Programació universitària / ORDENACIÓ DE LA DOCÈNCIA</t>
  </si>
  <si>
    <t>M1004E031</t>
  </si>
  <si>
    <t>Verificació / Programació universitària / Doctorat</t>
  </si>
  <si>
    <t>M1007</t>
  </si>
  <si>
    <t>Directrius / Plans i programes d’estudis / ORDENACIÓ DE LA DOCÈNCIA</t>
  </si>
  <si>
    <t>M1007E031</t>
  </si>
  <si>
    <t>Directrius / Plans i programes d’estudis / Doctorat</t>
  </si>
  <si>
    <t>M1008</t>
  </si>
  <si>
    <t>Assignatures / Plans i programes d’estudis / ORDENACIÓ DE LA DOCÈNCIA</t>
  </si>
  <si>
    <t>M1008E031</t>
  </si>
  <si>
    <t>Assignatures / Plans i programes d’estudis / Doctorat</t>
  </si>
  <si>
    <t>M1009</t>
  </si>
  <si>
    <t>Oferta de lliure elecció / Plans i programes d’estudis / ORDENACIÓ DE LA DOCÈNCIA</t>
  </si>
  <si>
    <t>M1016</t>
  </si>
  <si>
    <t>Programes europeus / Intercanvis i mobilitat / Cooperació interuniversitària</t>
  </si>
  <si>
    <t>M1017</t>
  </si>
  <si>
    <t>Altres programes / Intercanvis i mobilitat / Cooperació interuniversitària</t>
  </si>
  <si>
    <t>M1019</t>
  </si>
  <si>
    <t>Pla docent / Organització de la docència / ORDENACIÓ DE LA DOCÈNCIA</t>
  </si>
  <si>
    <t>M1020</t>
  </si>
  <si>
    <t>Oferta docent / Organització de la docència / ORDENACIÓ DE LA DOCÈNCIA</t>
  </si>
  <si>
    <t>M1021</t>
  </si>
  <si>
    <t>Calendari acadèmic / Organització de la docència / ORDENACIÓ DE LA DOCÈNCIA</t>
  </si>
  <si>
    <t>M1022</t>
  </si>
  <si>
    <t>Horaris docents i tutories / Organització de la docència / ORDENACIÓ DE LA DOCÈNCIA</t>
  </si>
  <si>
    <t>M1023</t>
  </si>
  <si>
    <t>Relacions i fitxes d’estudiants / Organització de la docència / ORDENACIÓ DE LA DOCÈNCIA</t>
  </si>
  <si>
    <t>M1026</t>
  </si>
  <si>
    <t>Exàmens i treballs / Avaluació dels estudiants / Avaluació acadèmica i docent</t>
  </si>
  <si>
    <t>M1027</t>
  </si>
  <si>
    <t>Treballs i projectes finals / Avaluació dels estudiants / Avaluació acadèmica i docent</t>
  </si>
  <si>
    <t>M1027U019</t>
  </si>
  <si>
    <t>Treballs i projectes finals / Avaluació dels estudiants / Comissió</t>
  </si>
  <si>
    <t>M1028</t>
  </si>
  <si>
    <t>Tesis / Avaluació dels estudiants / Avaluació acadèmica i docent</t>
  </si>
  <si>
    <t>M1030</t>
  </si>
  <si>
    <t>Actes de qualificacions / Avaluació dels estudiants / Avaluació acadèmica i docent</t>
  </si>
  <si>
    <t>M1030E031</t>
  </si>
  <si>
    <t>Actes de qualificacions / Avaluació dels estudiants / Doctorat</t>
  </si>
  <si>
    <t>M1030E041</t>
  </si>
  <si>
    <t>Actes de qualificacions / Avaluació dels estudiants / Programes de màster</t>
  </si>
  <si>
    <t>M1030E042</t>
  </si>
  <si>
    <t>Actes de qualificacions / Avaluació dels estudiants / Cursos de postgrau</t>
  </si>
  <si>
    <t>M1030E043</t>
  </si>
  <si>
    <t>Actes de qualificacions / Avaluació dels estudiants / Cursos d'especialització</t>
  </si>
  <si>
    <t>M1030E044</t>
  </si>
  <si>
    <t>Actes de qualificacions / Avaluació dels estudiants / Cursos d'idiomes</t>
  </si>
  <si>
    <t>M1030E100</t>
  </si>
  <si>
    <t>Actes de qualificacions / Avaluació dels estudiants / Avaluació Curricular</t>
  </si>
  <si>
    <t>M1031</t>
  </si>
  <si>
    <t>Actes de treballs i projectes finals / Avaluació dels estudiants / Avaluació acadèmica i docent</t>
  </si>
  <si>
    <t>M1032</t>
  </si>
  <si>
    <t>Actes de les tesis / Avaluació dels estudiants / Avaluació acadèmica i docent</t>
  </si>
  <si>
    <t>M1033</t>
  </si>
  <si>
    <t>Recursos a l’avaluació / Avaluació dels estudiants / Avaluació acadèmica i docent</t>
  </si>
  <si>
    <t>M1034</t>
  </si>
  <si>
    <t>Modificació d’actes / Avaluació dels estudiants / Avaluació acadèmica i docent</t>
  </si>
  <si>
    <t>M1035</t>
  </si>
  <si>
    <t>Avaluació del professorat / Avaluació acadèmica i docent / ORDENACIÓ DE LA DOCÈNCIA</t>
  </si>
  <si>
    <t>M1038</t>
  </si>
  <si>
    <t>Qualitat, avaluació i millora / Qualitat educativa / Qualitat i innovació docent</t>
  </si>
  <si>
    <t>M1041</t>
  </si>
  <si>
    <t>Oferta de formació pedagògica / Formació i assessorament / Qualitat i innovació docent</t>
  </si>
  <si>
    <t>M1042</t>
  </si>
  <si>
    <t>Activitats formatives / Formació i assessorament / Qualitat i innovació docent</t>
  </si>
  <si>
    <t>M1043</t>
  </si>
  <si>
    <t>Avaluació de les activitats formatives / Formació i assessorament / Qualitat i innovació docent</t>
  </si>
  <si>
    <t>M1043U014</t>
  </si>
  <si>
    <t>Avaluació de les activitats formatives / Formació i assessorament / Certificat</t>
  </si>
  <si>
    <t>M1046U009</t>
  </si>
  <si>
    <t>Innovació docent / Innovació pedagògica / Subvencions / Ajuts</t>
  </si>
  <si>
    <t>M1048</t>
  </si>
  <si>
    <t>Extensió de la docència / ORDENACIÓ DE LA DOCÈNCIA</t>
  </si>
  <si>
    <t>M1050</t>
  </si>
  <si>
    <t>Exempcions docents / Oferta docent / Organització de la docència</t>
  </si>
  <si>
    <t>N1002</t>
  </si>
  <si>
    <t>Política científica / Organització de la recerca / RECERCA</t>
  </si>
  <si>
    <t>N1004</t>
  </si>
  <si>
    <t>Grups de recerca i investigadors / Organització de la recerca / RECERCA</t>
  </si>
  <si>
    <t>N1007</t>
  </si>
  <si>
    <t>Projectes / Finançament competitiu / RECERCA</t>
  </si>
  <si>
    <t>N1007E010</t>
  </si>
  <si>
    <t>Projectes / Finançament competitiu / Finançament internacional</t>
  </si>
  <si>
    <t>N1007E020</t>
  </si>
  <si>
    <t>Projectes / Finançament competitiu / Finançament públic estatal</t>
  </si>
  <si>
    <t>N1007E030</t>
  </si>
  <si>
    <t>Projectes / Finançament competitiu / Finançament públic autonòmic</t>
  </si>
  <si>
    <t>N1008E010</t>
  </si>
  <si>
    <t>Grups i xarxes / Finançament competitiu / Finançament internacional</t>
  </si>
  <si>
    <t>N1008E040</t>
  </si>
  <si>
    <t>Grups i xarxes / Finançament competitiu / Finançament de la universitat</t>
  </si>
  <si>
    <t>N1009</t>
  </si>
  <si>
    <t>Infraestructura / Finançament competitiu / RECERCA</t>
  </si>
  <si>
    <t>N1010</t>
  </si>
  <si>
    <t>Beques predoctorals / Finançament competitiu / RECERCA</t>
  </si>
  <si>
    <t>N1010E040</t>
  </si>
  <si>
    <t>Beques predoctorals / Finançament competitiu / Finançament de la universitat</t>
  </si>
  <si>
    <t>N1010E070</t>
  </si>
  <si>
    <t>Beques predoctorals / Finançament competitiu / Finançament extern</t>
  </si>
  <si>
    <t>N1011</t>
  </si>
  <si>
    <t>Incorporació de personal / Finançament competitiu / RECERCA</t>
  </si>
  <si>
    <t>N1011E040</t>
  </si>
  <si>
    <t>Incorporació de personal / Finançament competitiu / Finançament de la universitat</t>
  </si>
  <si>
    <t>N1011E070</t>
  </si>
  <si>
    <t>Incorporació de personal / Finançament competitiu / Finançament extern</t>
  </si>
  <si>
    <t>N1012</t>
  </si>
  <si>
    <t>Mobilitat d’investigadors / Finançament competitiu / RECERCA</t>
  </si>
  <si>
    <t>N1012E020</t>
  </si>
  <si>
    <t>Mobilitat d’investigadors / Finançament competitiu / Finançament públic estatal</t>
  </si>
  <si>
    <t>N1016</t>
  </si>
  <si>
    <t>Contractes de recerca / Transferència de tecnologia / Finançament no competitiu</t>
  </si>
  <si>
    <t>N1016U005</t>
  </si>
  <si>
    <t>Contractes de recerca / Transferència de tecnologia / Informes i estudis</t>
  </si>
  <si>
    <t>N1016E010</t>
  </si>
  <si>
    <t>Contractes de recerca / Transferència de tecnologia / Finançament internacional</t>
  </si>
  <si>
    <t>N1016E050</t>
  </si>
  <si>
    <t>Contractes de recerca / Transferència de tecnologia / Convenis amb empreses i institucions</t>
  </si>
  <si>
    <t>N1019</t>
  </si>
  <si>
    <t>Protecció i llicències / Resultats de la recerca / RECERCA</t>
  </si>
  <si>
    <t>N1022</t>
  </si>
  <si>
    <t>Publicacions científiques / Difusió de la recerca / RECERCA</t>
  </si>
  <si>
    <t>N1024</t>
  </si>
  <si>
    <t>Organització de congressos / Difusió de la recerca / RECERCA</t>
  </si>
  <si>
    <t>Formats</t>
  </si>
  <si>
    <t>Unitats</t>
  </si>
  <si>
    <t>Codi</t>
  </si>
  <si>
    <t>Nom</t>
  </si>
  <si>
    <t>Tipologia</t>
  </si>
  <si>
    <t>Vigència</t>
  </si>
  <si>
    <t>CD-ROM</t>
  </si>
  <si>
    <t>A3 Chair in Leather, Fashion and Textil Innovation (A3CLFTI)</t>
  </si>
  <si>
    <t>Òrgans interns</t>
  </si>
  <si>
    <t>01-01-1971 -</t>
  </si>
  <si>
    <t>DIN A3</t>
  </si>
  <si>
    <t>Antiga seu de l'ETSAV</t>
  </si>
  <si>
    <t>01-01-1971 - 01-01-2019</t>
  </si>
  <si>
    <t>DIN A4</t>
  </si>
  <si>
    <t>Àrea Acadèmica (AA)</t>
  </si>
  <si>
    <t>Gran format</t>
  </si>
  <si>
    <t>Àrea d'Economia i Serveis (AES)</t>
  </si>
  <si>
    <t>DVD</t>
  </si>
  <si>
    <t>Àrea d'Informació (AI)</t>
  </si>
  <si>
    <t>01-01-1971 - 01-01-2014</t>
  </si>
  <si>
    <t>Llibre</t>
  </si>
  <si>
    <t>Àrea d'Infraestructures (AI)</t>
  </si>
  <si>
    <t>Àrea d'Organització (AO)</t>
  </si>
  <si>
    <t>Àrea de Cultura i Comunitat (ACC)</t>
  </si>
  <si>
    <t>01-07-2021 -</t>
  </si>
  <si>
    <t>Àrea de Mitjans de Comunicació, Promoció i Relacions Institucionals (AMCP)</t>
  </si>
  <si>
    <t>Àrea de Personal d'Administració i Serveis i Organització (APASO)</t>
  </si>
  <si>
    <t>Àrea de Personal Docent i Investigador (APDI)</t>
  </si>
  <si>
    <t>Àrea de Personal i Organització (APO)</t>
  </si>
  <si>
    <t>Àrea de Planificació, Qualitat i Programes Transversals (APQPT)</t>
  </si>
  <si>
    <t>01-01-1971 - 30-06-2021</t>
  </si>
  <si>
    <t>Àrea de Recerca i Transferència / CTT (ART/CTT)</t>
  </si>
  <si>
    <t>Àrea de Serveis Jurídics i Avaluació de Riscos de la UPC (ASJ)</t>
  </si>
  <si>
    <t>Àrea de Serveis Universitaris (ASU)</t>
  </si>
  <si>
    <t>Àrea TIC (AreaTIC)</t>
  </si>
  <si>
    <t>063_STPD</t>
  </si>
  <si>
    <t>ASJAR - Seguretat TIC i Protecció de Dades (STPD)</t>
  </si>
  <si>
    <t>01-01-2000 -</t>
  </si>
  <si>
    <t>Assignatures de lliure elecció</t>
  </si>
  <si>
    <t>Associació d'Amics de la UPC (AAUPC)</t>
  </si>
  <si>
    <t>29-01-1991 - 31-12-2011</t>
  </si>
  <si>
    <t>Biblioteca (BIB)</t>
  </si>
  <si>
    <t>Biblioteca Rector Gabriel Ferraté (BGF)</t>
  </si>
  <si>
    <t>Càtedra ABERTIS de Gestió d'Infrastructures del Transport (CABERTIS)</t>
  </si>
  <si>
    <t>01-01-2003 -</t>
  </si>
  <si>
    <t>Càtedra AGBAR-AUTOMOTIVE</t>
  </si>
  <si>
    <t>07-07-2005 - 01-01-2019</t>
  </si>
  <si>
    <t>Càtedra Applus+ en Seguretat de l'Automòbil</t>
  </si>
  <si>
    <t>Cátedra BMB-UPC de Innovación en Tecnología del Hormigón (BMBUPC)</t>
  </si>
  <si>
    <t>Càtedra CELSA en Acer i Construcció</t>
  </si>
  <si>
    <t>Càtedra CEMEX-España (Càtedra Blanca)</t>
  </si>
  <si>
    <t>Càtedra Cercle d'Infrastructures - UPC (Copisa, FCC, OHL i Construcciones Rubau) (CCI-UPC)</t>
  </si>
  <si>
    <t>Càtedra d'Accessibilitat: Arquitectura, Disseny i Tecnologia per a Tothom (CATAC)</t>
  </si>
  <si>
    <t>Càtedra de Programari Lliure (CPL)</t>
  </si>
  <si>
    <t>Càtedra ENDESA Red d'Innovació Energètica (CERIEN)</t>
  </si>
  <si>
    <t>01-01-2005 -</t>
  </si>
  <si>
    <t>Càtedra Enresa-Enviros</t>
  </si>
  <si>
    <t>Càtedra Gaudí (CG)</t>
  </si>
  <si>
    <t>01-01-1956 -</t>
  </si>
  <si>
    <t>Càtedra Girbau Group en Recerca i Innovació en Tecnologia de Bugaderia Industrial (CGIRGROUP)</t>
  </si>
  <si>
    <t>Càtedra Grup JG Ingenieros per a l'Estudi de la Sostenibilitat en els Edificis (CGRUPJG)</t>
  </si>
  <si>
    <t>Càtedra Hewlett Packard en Imatge i Edició Digital</t>
  </si>
  <si>
    <t>Càtedra Iberpotash en Mineria Sostenible (CIBERP)</t>
  </si>
  <si>
    <t>01-10-2007 -</t>
  </si>
  <si>
    <t>Càtedra Klockner UPC en en Implantologia i Pròtesi Dental (CKLO-UPC)</t>
  </si>
  <si>
    <t>Càtedra Manel Xifra Boada -Comexi Group-UdG-UPC- en Recerca i Innovació en Tecnologia de Producció d'Envasos Flexibles (CMXB)</t>
  </si>
  <si>
    <t>Càtedra Mecalux d'Innovació en Sistemes d'Automatització Logística (CMEC)</t>
  </si>
  <si>
    <t>Càtedra Mir-Puig pel Foment de les Matemàtiques i la Recerca del Talent Jove (CMIR-PUIG)</t>
  </si>
  <si>
    <t>Càtedra Mutual CYCLOPS-UPC de Riscos Laborals</t>
  </si>
  <si>
    <t>Càtedra Nissan Motor Ibérica d'Innovació en l'Automoció</t>
  </si>
  <si>
    <t>15-02-2002 - 01-01-2019</t>
  </si>
  <si>
    <t>Càtedra SEAT UPC d'Excel.lència i Innovació en Automoció per a la Mobilitat Sostenible (CSEAT-UPC)</t>
  </si>
  <si>
    <t>Càtedra Sener en Transport Sostenible</t>
  </si>
  <si>
    <t>Càtedra Telefónica-UPC d' Anàlisi de l'Evolució i les Tendències Futures en la Societat de la Informació (CTEL-UPC)</t>
  </si>
  <si>
    <t>Càtedra UNESCO de Direcció Universitària (CUDU)</t>
  </si>
  <si>
    <t>01-01-1998 -</t>
  </si>
  <si>
    <t>Càtedra UNESCO de Mètodes Numèrics (CUMNE)</t>
  </si>
  <si>
    <t>05-10-1989 -</t>
  </si>
  <si>
    <t>Càtedra UNESCO de Sostenibilitat (CUS)</t>
  </si>
  <si>
    <t>01-01-2009 -</t>
  </si>
  <si>
    <t>Càtedra UNESCO de Tècnica i Cultura (CUTC)</t>
  </si>
  <si>
    <t>01-01-1999 -</t>
  </si>
  <si>
    <t>Càtedra UNESCO en Salut Visual i Desenvolupament (CUSVD)</t>
  </si>
  <si>
    <t>05-03-2002 -</t>
  </si>
  <si>
    <t>Càtedra Unesco en Tecnologia, Desenvolupament Sostenible, Desequilibris i Canvi Global</t>
  </si>
  <si>
    <t>01-01-1996 - 31-12-2008</t>
  </si>
  <si>
    <t>Centre d'aplicacions de la xarxa (CANET)</t>
  </si>
  <si>
    <t>01-01-1997 -</t>
  </si>
  <si>
    <t>Centre d'Enginyeria d'Automoció (CEA)</t>
  </si>
  <si>
    <t>Centre d'Estudis de Risc Tecnològic (CERTEC)</t>
  </si>
  <si>
    <t>Centre d'Estudis Tecnològics per a l'Atenció a la Dependència i la Vida Autònoma UPC (CETpD-UPC)</t>
  </si>
  <si>
    <t>Centre d'Innovació de Tecnologia d'Estructures i Construcció (CEINTEC)</t>
  </si>
  <si>
    <t>Centre d'Innovació Tecnològica en Convertidors Estàtics i Accionaments (CITCEA)</t>
  </si>
  <si>
    <t>Centre d'Integritat Estructural i Fiabilitat dels Materials (CIEFMA)</t>
  </si>
  <si>
    <t>Centre de Biotecnologia Molecular (CEBIM)</t>
  </si>
  <si>
    <t>Centre de Comunicacions Avançades de Banda Ampla (CCABA)</t>
  </si>
  <si>
    <t>Centre de Cooperació i Desenvolupament (CCD)</t>
  </si>
  <si>
    <t>Centre de Cooperació per al Desenvolupament (CCD)</t>
  </si>
  <si>
    <t>01-01-1991 -</t>
  </si>
  <si>
    <t>Centre de Desenvolupament de Sensors, Instrumentació i Sistemes (CD6)</t>
  </si>
  <si>
    <t>Centre de Desenvolupament Tecnològic de Sistemes d'Adquisició Remota i Tractament de la Informació (SARTI)</t>
  </si>
  <si>
    <t>29-12-2000 -</t>
  </si>
  <si>
    <t>Centre de Diagnòstic Industrial i Fluidodinàmica (CDIF)</t>
  </si>
  <si>
    <t>Centre de Disseny d'Equips Industrials (CDEI)</t>
  </si>
  <si>
    <t>Centre de Disseny i d'Aliatges Lleugers i Tractament de Superfície (CDALTS)</t>
  </si>
  <si>
    <t>Centre de Documentació de Manresa</t>
  </si>
  <si>
    <t>Centre de Documentació de Projectes d'Arquitectura de Catalunya (CDPAC)</t>
  </si>
  <si>
    <t>Centre de Documentació i Debat d'Enginyeria Civil i Medi Ambient (CDDECMA)</t>
  </si>
  <si>
    <t>Centre de Formació Interdisciplinar Superior (CFIS)</t>
  </si>
  <si>
    <t>Centre de Logistica i Serveis Marítims (CELSEM)</t>
  </si>
  <si>
    <t>01-04-1999 -</t>
  </si>
  <si>
    <t>Centre de Política del Sòl i Valoracions (CPSV)</t>
  </si>
  <si>
    <t>01-01-1986 -</t>
  </si>
  <si>
    <t>Centre de Produccions Audiovisuals (CPA)</t>
  </si>
  <si>
    <t>01-01-1994 -</t>
  </si>
  <si>
    <t>Centre de Recerca d'Electrònica de Potència UPC (PERC-UPC)</t>
  </si>
  <si>
    <t>Centre de recerca de l'Aeronàutica i de l'Espai (CRAE)</t>
  </si>
  <si>
    <t>Centre de Recerca de Motors i Instal·lacions Tèrmiques (CREMIT)</t>
  </si>
  <si>
    <t>Centre de Recerca de Sistemes Elèctrics d'Energia Renovable (SEER)</t>
  </si>
  <si>
    <t>Centre de Recerca en Ciència i Enginyeria Multiescala de Barcelona (CRCEMB)</t>
  </si>
  <si>
    <t>Centre de Recerca en Economia i Desenvolupament Agroalimentari (UPC-IRTA)</t>
  </si>
  <si>
    <t>Centre de Recerca en Enginyeria Biomèdica (CREB)</t>
  </si>
  <si>
    <t>01-01-1983 -</t>
  </si>
  <si>
    <t>Centre de Recerca en Seguretat i Control Alimentari (CRESCA)</t>
  </si>
  <si>
    <t>Centre de Recerca i Serveis per a l'Administració Local (CRAL)</t>
  </si>
  <si>
    <t>Centre de Recursos de Suport a la Docència (CRSD)</t>
  </si>
  <si>
    <t>Centre de Sistemes i Serveis Electrònics (CSSE)</t>
  </si>
  <si>
    <t>Centre de Supercomputació de Catalunya (CESCA)</t>
  </si>
  <si>
    <t>Centre de Tecnologies de la Producció (CTP)</t>
  </si>
  <si>
    <t>Centre de Tecnologies i Aplicacions del Llenguatge i la Parla (CTALP)</t>
  </si>
  <si>
    <t>Centre de Tecnologies i Telecomunicacions Mòbils (CTTM)</t>
  </si>
  <si>
    <t>Centre de Transferència de Tecnologia (CTT)</t>
  </si>
  <si>
    <t>Centre Específic de Recerca de Mètodes Numèrics en Ciències Aplicades i Enginyeria (CER-LaCàN-UPC)</t>
  </si>
  <si>
    <t>01-01-1995 -</t>
  </si>
  <si>
    <t>Centre Específic de Recerca i Desenvolupament per a la Millora i Innovació de les Empreses (CERpIE-UPC)</t>
  </si>
  <si>
    <t>09-04-2008 -</t>
  </si>
  <si>
    <t>Centre Europeu de Paral·lelisme de Barcelona (CEPBA)</t>
  </si>
  <si>
    <t>Centre Innovation Electronics. Motion Control and Industrial Applications (MCIA)</t>
  </si>
  <si>
    <t>01-05-2004 -</t>
  </si>
  <si>
    <t>Centre per a la Sostenibilitat (CITIES)</t>
  </si>
  <si>
    <t>29-04-2005 - 01-01-2014</t>
  </si>
  <si>
    <t>Centre Tècnic de Filatura (CTF)</t>
  </si>
  <si>
    <t>Centre Tecnològic de la Construcció (IMAT)</t>
  </si>
  <si>
    <t>Centre Tecnològic de Telecomunicacions de Catalunya (CTTC)</t>
  </si>
  <si>
    <t>Centre Tecnològic de Vilanova i la Geltrú (CTVG)</t>
  </si>
  <si>
    <t>Centre universitari de la visió (CUV)</t>
  </si>
  <si>
    <t>CEPBA-IBM Research Institute (CIRI)</t>
  </si>
  <si>
    <t>Consell de l'Estudiantat (CE)</t>
  </si>
  <si>
    <t>14-04-1993 -</t>
  </si>
  <si>
    <t>Consergeria de l'edifici Vertex (CONEDVX)</t>
  </si>
  <si>
    <t>Consorci de Biblioteques Universitàries de Catalunya (CBUC)</t>
  </si>
  <si>
    <t>Cooperació Educativa a la FIB (CEF)</t>
  </si>
  <si>
    <t>Coordinació del Campus Nord (CCN)</t>
  </si>
  <si>
    <t>Coordinació Serveis Universitaris</t>
  </si>
  <si>
    <t>CTT - Unitat d'Assessorament i Suport Laboral a la Recerca (CTT - UASLR)</t>
  </si>
  <si>
    <t>UPC_001_UASLR</t>
  </si>
  <si>
    <t>CTT - Unitat d'Assessorament i Suport Laboral a la Recerca (CTT - UASLR) - CALDRa DONAR DE BAIXA</t>
  </si>
  <si>
    <t>01-09-2018 -</t>
  </si>
  <si>
    <t>CTT Servei de Projectes (CTT SP)</t>
  </si>
  <si>
    <t>01-01-1987 - 01-01-2019</t>
  </si>
  <si>
    <t>Data Management Group (DAMA-UPC)</t>
  </si>
  <si>
    <t>Departament d'Arquitectura de Computadors (AC)</t>
  </si>
  <si>
    <t>01-01-1987 -</t>
  </si>
  <si>
    <t>Departament d'Enginyeria Agroalimentària i Biotecnologia (EAB)</t>
  </si>
  <si>
    <t>01-04-2001 -</t>
  </si>
  <si>
    <t>Departament d'Enginyeria Civil i Ambiental (DECA)</t>
  </si>
  <si>
    <t>08-10-2015 -</t>
  </si>
  <si>
    <t>Departament d'Enginyeria de la Construcció (EC)</t>
  </si>
  <si>
    <t>01-01-1985 - 07-10-2015</t>
  </si>
  <si>
    <t>Departament d'Enginyeria de Projectes i de la Construcció (EPC)</t>
  </si>
  <si>
    <t>Departament d'Enginyeria de Serveis i Sistemes d'Informació (ESSI)</t>
  </si>
  <si>
    <t>26-11-2009 -</t>
  </si>
  <si>
    <t>Departament d'Enginyeria de Sistemes d'Autom.Inf.Ind.-Eng.Electr.</t>
  </si>
  <si>
    <t>01-01-1985 - 01-01-2019</t>
  </si>
  <si>
    <t>Departament d'Enginyeria de Sistemes, Automàtica i Informàtica Industrial (ESAII)</t>
  </si>
  <si>
    <t>Departament d'Enginyeria del Terreny, Cartogràfica i Geofísica (ETCG)</t>
  </si>
  <si>
    <t>Departament d'Enginyeria Elèctrica (EE)</t>
  </si>
  <si>
    <t>01-01-1985 -</t>
  </si>
  <si>
    <t>Departament d'Enginyeria Electrònica (EEL)</t>
  </si>
  <si>
    <t>Departament d'Enginyeria Hidràulica, Marítima i Ambiental (EHMA)</t>
  </si>
  <si>
    <t>01-01-1988 - 07-10-2015</t>
  </si>
  <si>
    <t>Departament d'Enginyeria Mecànica (EM)</t>
  </si>
  <si>
    <t>Departament d'Enginyeria Minera i Recursos Naturals (EMRN)</t>
  </si>
  <si>
    <t>01-01-1985 - 01-01-2016</t>
  </si>
  <si>
    <t>Departament d'Enginyeria Minera, Industrial i TIC (EMIT)</t>
  </si>
  <si>
    <t>Departament d'Enginyeria Química (EQ)</t>
  </si>
  <si>
    <t>26-03-1971 -</t>
  </si>
  <si>
    <t>Departament d'Enginyeria Telemàtica (ENTEL)</t>
  </si>
  <si>
    <t>01-09-2000 -</t>
  </si>
  <si>
    <t>Departament d'Enginyeria Tèxtil i Paperera (ETP)</t>
  </si>
  <si>
    <t>01-01-1985 - 01-01-2015</t>
  </si>
  <si>
    <t>Departament d'Estadística i Investigació Operativa (EIO)</t>
  </si>
  <si>
    <t>Departament d'Estructures a l'Arquitectura (EA)</t>
  </si>
  <si>
    <t>Departament d'Expressió Gràfica a l'Enginyeria (EGE)</t>
  </si>
  <si>
    <t>Departament d'Expressió Gràfica Arquitectònica I (EGA I)</t>
  </si>
  <si>
    <t>01-01-1985 - 01-01-2017</t>
  </si>
  <si>
    <t>Departament d'Expressió Gràfica Arquitectònica II (EGA II)</t>
  </si>
  <si>
    <t>Departament d'Infraestructura del Transport i del Territori (ITT)</t>
  </si>
  <si>
    <t>Departament d'Òptica i Optometria (OO)</t>
  </si>
  <si>
    <t>Departament d'Organització d'Empreses (OE)</t>
  </si>
  <si>
    <t>Departament d'Urbanisme i Ordenació del Territori (UOT)</t>
  </si>
  <si>
    <t>Departament de Ciència dels Materials i Enginyeria Metal·lúrgica (CMEM)</t>
  </si>
  <si>
    <t>01-01-1988 - 14-11-2019</t>
  </si>
  <si>
    <t>Departament de Ciència i Enginyeria de Materials (CEM)</t>
  </si>
  <si>
    <t>15-11-2019 -</t>
  </si>
  <si>
    <t>Departament de Ciència i Enginyeria Nàutiques (CEN)</t>
  </si>
  <si>
    <t>Departament de Ciències de la Computació (CS)</t>
  </si>
  <si>
    <t>21-07-2014 -</t>
  </si>
  <si>
    <t>Departament de Composició Arquitectònica (CA)</t>
  </si>
  <si>
    <t>Departament de Construccions Arquitectòniques I (CA I)</t>
  </si>
  <si>
    <t>01-01-1985 - 22-07-2015</t>
  </si>
  <si>
    <t>Departament de Construccions Arquitectòniques II (CA II)</t>
  </si>
  <si>
    <t>Departament de Disseny i Programació de Sistemes Electrònics ) (DiPSE)</t>
  </si>
  <si>
    <t>Departament de Física (FIS)</t>
  </si>
  <si>
    <t>Departament de Física Aplicada (FA)</t>
  </si>
  <si>
    <t>Departament de Física i Enginyeria Nuclear (FEN)</t>
  </si>
  <si>
    <t>Departament de Llenguatges i Sistemes Informàtics</t>
  </si>
  <si>
    <t>01-01-1985 - 20-07-2014</t>
  </si>
  <si>
    <t>Departament de Màquines i Motors Tèrmics (MMT)</t>
  </si>
  <si>
    <t>Departament de Matemàtica Aplicada I (MA I)</t>
  </si>
  <si>
    <t>Departament de Matemàtica Aplicada i Telemàtica (MAITE)</t>
  </si>
  <si>
    <t>01-01-1985 - 31-08-2000</t>
  </si>
  <si>
    <t>Departament de Matemàtica Aplicada II (MA II)</t>
  </si>
  <si>
    <t>Departament de Matemàtica Aplicada III (MA III)</t>
  </si>
  <si>
    <t>Departament de Matemàtica Aplicada IV (MA IV)</t>
  </si>
  <si>
    <t>Departament de Matemàtiques (MAT)</t>
  </si>
  <si>
    <t>Departament de Mecànica de Fluids (MF)</t>
  </si>
  <si>
    <t>Departament de Meteorologia i Ciències del Sòl</t>
  </si>
  <si>
    <t>Departament de Producció Animal i Enginyeria Agroforestal</t>
  </si>
  <si>
    <t>Departament de Producció Vegetal</t>
  </si>
  <si>
    <t>Departament de Projectes Arquitectònics (PA)</t>
  </si>
  <si>
    <t>Departament de Projectes d'Enginyeria (PE)</t>
  </si>
  <si>
    <t>Departament de Representació Arquitectònica (RA)</t>
  </si>
  <si>
    <t>01-01-2017 -</t>
  </si>
  <si>
    <t>Departament de Resistència de Materials i Estructures a l'Enginyeria (RMEE)</t>
  </si>
  <si>
    <t>01-01-1988 -</t>
  </si>
  <si>
    <t>Departament de Tecnologia d'Aliments</t>
  </si>
  <si>
    <t>Departament de Tecnologia de l'Arquitectura (TA)</t>
  </si>
  <si>
    <t>23-07-2015 -</t>
  </si>
  <si>
    <t>Departament de Teoria del Senyal i Comunicacions (TSC)</t>
  </si>
  <si>
    <t>Departament de Teoria i Història de l'Arquitectura i Tècniques de Comunicació (THATC)</t>
  </si>
  <si>
    <t>01-12-2015 -</t>
  </si>
  <si>
    <t>Departamento de Composición</t>
  </si>
  <si>
    <t>26-03-1971 - 31-12-1984</t>
  </si>
  <si>
    <t>Departamento de Construcción Arquitectónica</t>
  </si>
  <si>
    <t>Departamento de Estructuras</t>
  </si>
  <si>
    <t>Departamento de Gestión Empresarial</t>
  </si>
  <si>
    <t>Departamento de Ingeniería Civil y Ambiental</t>
  </si>
  <si>
    <t>26-03-1971 - 31-12-1987</t>
  </si>
  <si>
    <t>Departamento de Ingeniería de Materiales</t>
  </si>
  <si>
    <t>Departamento de Ingeniería Electrónica y de Teletransmisión</t>
  </si>
  <si>
    <t>26-03-1971 - 31-12-1986</t>
  </si>
  <si>
    <t>Departamento de Técnicas de Expresión Gráfica</t>
  </si>
  <si>
    <t>Departamento de Urbanística</t>
  </si>
  <si>
    <t>26-03-1971 - 31-12-1982</t>
  </si>
  <si>
    <t>Direcció Centre (DC)</t>
  </si>
  <si>
    <t>Direcció de Planificació, Avaluació i Qualitat (DPAQ)</t>
  </si>
  <si>
    <t>DOCÈNCIA SEMIPRESENCIAL ETSEIT-MANRESA (ETSEIT/EUPM)</t>
  </si>
  <si>
    <t>Edicions UPC</t>
  </si>
  <si>
    <t>01-01-1991 - 31-12-2010</t>
  </si>
  <si>
    <t>Enciclopèdia Catalana</t>
  </si>
  <si>
    <t>Eng. Elèctrica - Eng. Electrònica</t>
  </si>
  <si>
    <t>Escola d'Arquitectura de Barcelona</t>
  </si>
  <si>
    <t>01-01-1901 - 31-12-1970</t>
  </si>
  <si>
    <t>Escola d'Enginyeria Agroalimentària i de Biosistemes de Barcelona (EEABB)</t>
  </si>
  <si>
    <t>01-10-2020 -</t>
  </si>
  <si>
    <t>Escola d'Enginyeria de Barcelona Est (EEBE)</t>
  </si>
  <si>
    <t>03-06-2016 -</t>
  </si>
  <si>
    <t>Escola d'Enginyeria de Telecomunicació i Aeroespacial de Castelldefels (EETAC)</t>
  </si>
  <si>
    <t>10-11-2010 -</t>
  </si>
  <si>
    <t>Escola d'Enginyeria de Terrassa (EET)</t>
  </si>
  <si>
    <t>26-01-2010 - 23-11-2015</t>
  </si>
  <si>
    <t>Escola d'Enginyeria Tècnica Industrial de Vilanova i la Geltrú</t>
  </si>
  <si>
    <t>01-01-1954 - 31-12-1971</t>
  </si>
  <si>
    <t>Escola d'Enginyers Industrials de Barcelona</t>
  </si>
  <si>
    <t>31-12-1864 - 01-01-1940</t>
  </si>
  <si>
    <t>Escola d'Òptica de Terrassa</t>
  </si>
  <si>
    <t>01-01-1962 - 31-12-1976</t>
  </si>
  <si>
    <t>Escola de Capatassos Facultatius de Mines de Manresa</t>
  </si>
  <si>
    <t>01-01-1942 - 01-01-1957</t>
  </si>
  <si>
    <t>Escola de Doctorat (ED)</t>
  </si>
  <si>
    <t>01-02-2013 -</t>
  </si>
  <si>
    <t>Escola de Marina Mercant de la Mediterrania</t>
  </si>
  <si>
    <t>16-10-1936 - 01-05-1939</t>
  </si>
  <si>
    <t>Escola de Nàutica de Barcelona</t>
  </si>
  <si>
    <t>31-12-1795 - 31-12-1851</t>
  </si>
  <si>
    <t>01-01-1961 - 01-01-1990</t>
  </si>
  <si>
    <t>Escola Industrial Barcelonesa</t>
  </si>
  <si>
    <t>31-12-1850 - 31-12-1854</t>
  </si>
  <si>
    <t>Escola Politècnica Superior d'Edificació de Barcelona (EPSEB)</t>
  </si>
  <si>
    <t>Escola Politècnica Superior d'Enginyeria de Manresa (EPSEM)</t>
  </si>
  <si>
    <t>03-01-2006 -</t>
  </si>
  <si>
    <t>Escola Politècnica Superior d'Enginyeria de Vilanova i la Geltrú (EPSEVG)</t>
  </si>
  <si>
    <t>Escola Politècnica Superior de Castelldefels (EPSC)</t>
  </si>
  <si>
    <t>01-01-1991 - 09-11-2010</t>
  </si>
  <si>
    <t>Escola Professional de Nàutica</t>
  </si>
  <si>
    <t>31-12-1860 - 31-12-1871</t>
  </si>
  <si>
    <t>Escola Professional Industrial de Barcelona</t>
  </si>
  <si>
    <t>01-01-1855 - 31-12-1859</t>
  </si>
  <si>
    <t>Escola Provincial de Nàutica</t>
  </si>
  <si>
    <t>31-12-1871 - 01-01-1915</t>
  </si>
  <si>
    <t>Escola Superior d'Agricultura de Barcelona (ESAB)</t>
  </si>
  <si>
    <t>25-07-2008 - 30-09-2020</t>
  </si>
  <si>
    <t>Escola Superior d'Enginyeries Industrial, Aeroespacial i Audiovisual de Terrassa (ESEIAAT)</t>
  </si>
  <si>
    <t>24-11-2015 -</t>
  </si>
  <si>
    <t>Escola Superior i Elemental d'Indústries de Vilanova i la Geltrú</t>
  </si>
  <si>
    <t>01-01-1901 - 31-12-1944</t>
  </si>
  <si>
    <t>Escola Superior Industrial de Barcelona</t>
  </si>
  <si>
    <t>30-12-1859 - 31-12-1864</t>
  </si>
  <si>
    <t>Escola Tècnica d'aparelladors de Barcelona</t>
  </si>
  <si>
    <t>01-11-1957 - 31-12-1970</t>
  </si>
  <si>
    <t>Escola Tècnica Superior d'Arquitectura de Barcelona (ETSAB)</t>
  </si>
  <si>
    <t>Escola Tècnica Superior d'Arquitectura del Vallès (ETSAV)</t>
  </si>
  <si>
    <t>01-01-1979 -</t>
  </si>
  <si>
    <t>Escola Tècnica Superior d'Enginyeria Agrària de Lleida (ETSEAL)</t>
  </si>
  <si>
    <t>15-01-1972 -</t>
  </si>
  <si>
    <t>Escola Tècnica Superior d'Enginyeria de Camins, Canals i Ports de Barcelona (ETSECCPB)</t>
  </si>
  <si>
    <t>14-11-2019 -</t>
  </si>
  <si>
    <t>Escola Tècnica Superior d'Enginyeria de Telecomunicació de Barcelona (ETSETB)</t>
  </si>
  <si>
    <t>Escola Tècnica Superior d'Enginyeria Industrial de Barcelona (ETSEIB)</t>
  </si>
  <si>
    <t>Escola Tècnica Superior d'Enginyeria Industrial de Terrassa (ETSEIT)</t>
  </si>
  <si>
    <t>01-01-2000 - 31-12-2003</t>
  </si>
  <si>
    <t>Escola Tècnica Superior d'Enginyeries Industrial i Aeronàutica de Terrassa (ETSEIAT)</t>
  </si>
  <si>
    <t>01-01-2004 - 23-11-2015</t>
  </si>
  <si>
    <t>Escola Tècnica Superior d'Enginyers de Camins, Canals i Ports de Barcelona (ETSECCPB)</t>
  </si>
  <si>
    <t>01-01-1971 - 13-11-2019</t>
  </si>
  <si>
    <t>Escola Tècnica Superior d'Enginyers de Telecomunicació de Barcelona (ETSETB)</t>
  </si>
  <si>
    <t>01-01-1971 - 01-01-1998</t>
  </si>
  <si>
    <t>Escola Tècnica Superior d'Enginyers Industrials de Barcelona</t>
  </si>
  <si>
    <t>01-01-1977 - 31-12-1997</t>
  </si>
  <si>
    <t>Escola Tècnica Superior d'Enginyers Industrials de Terrassa (ETSEIT)</t>
  </si>
  <si>
    <t>01-01-1962 - 31-12-1999</t>
  </si>
  <si>
    <t>Escola Universitària d'Arquitectura Tècnica de Barcelona (EUATB)</t>
  </si>
  <si>
    <t>01-01-1971 - 31-12-1988</t>
  </si>
  <si>
    <t>Escola Universitària d'Enginyeria Tècnica Agrària de Lleida (EUETAL)</t>
  </si>
  <si>
    <t>01-01-1971 - 14-01-1992</t>
  </si>
  <si>
    <t>Escola Universitària d'Enginyeria Tècnica d'Obres Públiques (EUETOP)</t>
  </si>
  <si>
    <t>Escola Universitària d'Enginyeria Tècnica Industrial de Terrassa (EUETIT)</t>
  </si>
  <si>
    <t>01-01-1969 - 25-01-2010</t>
  </si>
  <si>
    <t>Escola Universitària d'Òptica i Optometria de Terrassa (EUOOT)</t>
  </si>
  <si>
    <t>01-01-1977 - 29-08-2011</t>
  </si>
  <si>
    <t>Escola Universitària Politècnica de Barcelona (EUPB)</t>
  </si>
  <si>
    <t>01-01-1989 - 31-12-2002</t>
  </si>
  <si>
    <t>Escola Universitària Politècnica de Girona (EUPG)</t>
  </si>
  <si>
    <t>01-01-1972 - 01-01-1992</t>
  </si>
  <si>
    <t>Escola Universitària Politècnica de Manresa (EUPM)</t>
  </si>
  <si>
    <t>01-01-1976 - 01-01-2006</t>
  </si>
  <si>
    <t>Escola Universitària Politècnica de Vilanova i la Geltrú (EUPVG)</t>
  </si>
  <si>
    <t>01-01-1982 - 31-12-2002</t>
  </si>
  <si>
    <t>Escola Universitària Tècnica Industrial de Vilanova i la Geltrú</t>
  </si>
  <si>
    <t>01-01-1972 - 31-12-1981</t>
  </si>
  <si>
    <t>Escuela de Artes y Oficios de Tarrassa</t>
  </si>
  <si>
    <t>01-01-1886 - 01-01-1901</t>
  </si>
  <si>
    <t>Escuela de Ingeniería Técnica Minera de Manresa</t>
  </si>
  <si>
    <t>01-01-1964 - 01-01-1976</t>
  </si>
  <si>
    <t>Escuela de Péritos Industriales de Vilanova i la Geltrú</t>
  </si>
  <si>
    <t>01-01-1945 - 31-12-1953</t>
  </si>
  <si>
    <t>Escuela Especial de Ingenieros Industriales. Establecimiento de Barcelona</t>
  </si>
  <si>
    <t>01-01-1940 - 31-12-1956</t>
  </si>
  <si>
    <t>Escuela Especial y Provincial de Náutica</t>
  </si>
  <si>
    <t>01-01-1915 - 19-11-1929</t>
  </si>
  <si>
    <t>Escuela Industrial de Terrassa</t>
  </si>
  <si>
    <t>01-01-1904 - 31-12-1961</t>
  </si>
  <si>
    <t>Escuela Oficial de Náutica y Máquinas</t>
  </si>
  <si>
    <t>01-05-1939 - 01-01-1961</t>
  </si>
  <si>
    <t>Escuela Províncial de Arquitectura de Barcelona</t>
  </si>
  <si>
    <t>30-12-1874 - 31-12-1900</t>
  </si>
  <si>
    <t>Escuela Superior de Industrias de Terrassa</t>
  </si>
  <si>
    <t>01-01-1901 - 31-12-1903</t>
  </si>
  <si>
    <t>Escuela Técnica de Peritos de Minas y Fábricas Mineralúrgicas i Metalúrgicas de Manresa</t>
  </si>
  <si>
    <t>01-01-1957 - 01-01-1964</t>
  </si>
  <si>
    <t>Escuela Técnica Superior de Ingenieros Industriales de Barcelona</t>
  </si>
  <si>
    <t>01-01-1957 - 31-12-1976</t>
  </si>
  <si>
    <t>Extensió Universitària</t>
  </si>
  <si>
    <t>Facultat d'Informàtica de Barcelona (FIB)</t>
  </si>
  <si>
    <t>01-03-1976 -</t>
  </si>
  <si>
    <t>Facultat d'Òptica i Optometria de Terrassa (FOOT)</t>
  </si>
  <si>
    <t>30-08-2011 -</t>
  </si>
  <si>
    <t>Facultat de Matemàtiques i Estadística (FME)</t>
  </si>
  <si>
    <t>01-01-1992 -</t>
  </si>
  <si>
    <t>Facultat de Nàutica de Barcelona (FNB)</t>
  </si>
  <si>
    <t>01-01-1990 -</t>
  </si>
  <si>
    <t>Fundació Centre Internacional d'Hidrologia Subterrània (FCIHS)</t>
  </si>
  <si>
    <t>121_FAUPC</t>
  </si>
  <si>
    <t>Fundació d'Amics de la UPC (FAUPC)</t>
  </si>
  <si>
    <t>- , 27-03-2000 - 23-10-2009</t>
  </si>
  <si>
    <t>Fundació de l'Escola d'Arts i Indústries de Vilanova i la Geltrú</t>
  </si>
  <si>
    <t>31-12-1889 - 31-12-1900</t>
  </si>
  <si>
    <t>Fundació del Centre Teòric i Pràctic d'Arts i Oficis de Vilanova i la Geltrú</t>
  </si>
  <si>
    <t>31-12-1880 - 31-12-1889</t>
  </si>
  <si>
    <t>Fundació Parc UPC (Parc-UPC)</t>
  </si>
  <si>
    <t>01-01-2007 - 12-11-2015</t>
  </si>
  <si>
    <t>Fundació Privada per al Progrés de la Transferència de Calor i Massa (FTCM)</t>
  </si>
  <si>
    <t>Gabinet (GAB)</t>
  </si>
  <si>
    <t>Gabinet d'Innovació i Comunitat (GIC)</t>
  </si>
  <si>
    <t>029_GIC</t>
  </si>
  <si>
    <t>Gabinet d'Innovació i Comunitat (GIC) - Unitat UPC Alumni</t>
  </si>
  <si>
    <t>Gabinet de Planificació, Avaluació i Qualitat (GPAQ)</t>
  </si>
  <si>
    <t>Gabinet de Projectes Específics (GPE)</t>
  </si>
  <si>
    <t>001_GQ</t>
  </si>
  <si>
    <t>Gabinet de Qualitat de Recursos Humans (Servei de Personal)</t>
  </si>
  <si>
    <t>Gabinet de Relacions Internacionals (GRI)</t>
  </si>
  <si>
    <t>Gabinet de suport UPC Alumni (GS UPC ALUMNI)</t>
  </si>
  <si>
    <t>Gabinet del Consell Social (GCS)</t>
  </si>
  <si>
    <t>19-12-1984 -</t>
  </si>
  <si>
    <t>Gabinet del Rector (GR)</t>
  </si>
  <si>
    <t>Gabinet per a la Qualitat de la Gestió (GQG)</t>
  </si>
  <si>
    <t>Gerència (GER)</t>
  </si>
  <si>
    <t>Gestió Integral de Residus Orgànics (GIRO)</t>
  </si>
  <si>
    <t>Global University Network for Innovation (GUNI)</t>
  </si>
  <si>
    <t>Grup de Compatibilitat Electromagnètica (GCEM)</t>
  </si>
  <si>
    <t>Grup de Recerca Aplicada en Hidrometeorologia (GRAHI)</t>
  </si>
  <si>
    <t>01-01-2002 -</t>
  </si>
  <si>
    <t>520_IDP</t>
  </si>
  <si>
    <t>Iniciativa Digital Politècnica</t>
  </si>
  <si>
    <t>01-01-2011 -</t>
  </si>
  <si>
    <t>Iniciativa Digital Politècnica. Oficina de Publicacions Acadèmiques Digitals de la UPC (IDP)</t>
  </si>
  <si>
    <t>01-01-2010 -</t>
  </si>
  <si>
    <t>inLab FIB (inLab)</t>
  </si>
  <si>
    <t>INNOTEX CENTER (INNOTEX)</t>
  </si>
  <si>
    <t>ICEC</t>
  </si>
  <si>
    <t>Institut Catala Enginyeria Civil (ICEC)</t>
  </si>
  <si>
    <t>01-01-1974 - 02-01-2006, -</t>
  </si>
  <si>
    <t>Institut d'Investigació Aplicada de l'Automòbil (IDIADA)</t>
  </si>
  <si>
    <t>01-01-1971 - 01-01-1990</t>
  </si>
  <si>
    <t>Institut d'Investigació Tèxtil de Cooperació Industrial de Terrassa (INTEXTER)</t>
  </si>
  <si>
    <t>01-01-1960 -</t>
  </si>
  <si>
    <t>Institut d'Organització i Control de Sistemes Industrials (IOC)</t>
  </si>
  <si>
    <t>27-01-1998 -</t>
  </si>
  <si>
    <t>Institut de Cibernètica</t>
  </si>
  <si>
    <t>01-01-1975 - 26-01-1998</t>
  </si>
  <si>
    <t>Institut de Ciències de l'Educació (ICE)</t>
  </si>
  <si>
    <t>Institut de Robòtica i Informàtica Industrial (IRI)</t>
  </si>
  <si>
    <t>Institut de Tècniques Energètiques (INTE)</t>
  </si>
  <si>
    <t>Institut de Tecnologia i Modelització Ambiental (ITEMA)</t>
  </si>
  <si>
    <t>01-01-1969 - 01-01-1998</t>
  </si>
  <si>
    <t>Institut Nàutic de la Mediterrania</t>
  </si>
  <si>
    <t>19-11-1929 - 15-10-1936</t>
  </si>
  <si>
    <t>Institut Universitari de Recerca en Ciència i Tecnologies de la Sostenibilitat (IS.UPC)</t>
  </si>
  <si>
    <t>Integrada a l'Escola Industrial Barcelonesa</t>
  </si>
  <si>
    <t>01-01-1852 - 01-01-1861</t>
  </si>
  <si>
    <t>Intelligent Data Science and Artificial Intelligence (IDEAI-UPC)</t>
  </si>
  <si>
    <t>Juntes i Comitès de Personal</t>
  </si>
  <si>
    <t>Laboratori Comú d'Enginyeria Mecànica (LCEM)</t>
  </si>
  <si>
    <t>Laboratori d'Anàlisi Radioactiu Ambiental (LARA)</t>
  </si>
  <si>
    <t>Laboratori d'aplicacions bioacústiques (LAB)</t>
  </si>
  <si>
    <t>Laboratori d'Aplicacions Multimèdia (LAM)</t>
  </si>
  <si>
    <t>Laboratori d'Enginyeria Acústica i Mecànica (LEAM)</t>
  </si>
  <si>
    <t>Laboratori d'Enginyeria Marítima (LIM)</t>
  </si>
  <si>
    <t>Laboratori d'Estudis de Radó (LER)</t>
  </si>
  <si>
    <t>Laboratori d'Idiomes (LI)</t>
  </si>
  <si>
    <t>Laboratori de Calibració Dosiomètrica Gamma (LCDG)</t>
  </si>
  <si>
    <t>Laboratori de Control de Contaminació Ambiental (LCCA)</t>
  </si>
  <si>
    <t>Laboratori de Física 720-721 (LFAEN)</t>
  </si>
  <si>
    <t>Laboratori de Parametria Física-Tèxtil (LPFT)</t>
  </si>
  <si>
    <t>Laboratori de Polímers Tèxtils (LPT)</t>
  </si>
  <si>
    <t>Laboratori de Sistemes i Processos Tèxtils Mecànics (LSPTM)</t>
  </si>
  <si>
    <t>Laboratori de Sistemes Oleohidraulics i Pneumàtics (LABSON)</t>
  </si>
  <si>
    <t>Laboratori de Tecnologia dels Materials (LTM)</t>
  </si>
  <si>
    <t>Laboratori de Tecnologia Tèxtil Química i de Control de Qualitat (LTTQCQ)</t>
  </si>
  <si>
    <t>Laboratori de Teixits Tècnics (LTT)</t>
  </si>
  <si>
    <t>Laboratori de Tensoactius i Detergència (LTD)</t>
  </si>
  <si>
    <t>Laboratori de Toxicologia (LT)</t>
  </si>
  <si>
    <t>Laboratori del Centre de Medi Ambient (LCMA)</t>
  </si>
  <si>
    <t>Laboratori per a la Innovació Tecnològica d'Estructures i Materials – UPC (LITEM)</t>
  </si>
  <si>
    <t>Laboratori Radiometeorològic (LR)</t>
  </si>
  <si>
    <t>Laboratori Tècnic Tèxtil i Químic (LTTQ)</t>
  </si>
  <si>
    <t>Laboratoris Comuns del Campus Nord (LCCN)</t>
  </si>
  <si>
    <t>Locals Sindicals (LS)</t>
  </si>
  <si>
    <t>Manteniment (MAN)</t>
  </si>
  <si>
    <t>Mecànica de Medis Continus i Computacional ((MC)2)</t>
  </si>
  <si>
    <t>Museu de Geologia 'Valentí Masachs' de la UPC (GEOMUSEU)</t>
  </si>
  <si>
    <t>01-01-1980 -</t>
  </si>
  <si>
    <t>Negociat de Recerca del CTT</t>
  </si>
  <si>
    <t>121_OOIL</t>
  </si>
  <si>
    <t>Oficina d'Orientació i Inserció Laboral (OOIL)</t>
  </si>
  <si>
    <t>Oficina de Desenvolupament de Recursos Humans</t>
  </si>
  <si>
    <t>Oficina de Doctorat (OD)</t>
  </si>
  <si>
    <t>01-01-1971 - 01-01-2015</t>
  </si>
  <si>
    <t>Oficina de Documentació i Arxius (ODA)</t>
  </si>
  <si>
    <t>Oficina de Media Ambient</t>
  </si>
  <si>
    <t>01-01-1996 - 28-04-2005</t>
  </si>
  <si>
    <t>Oficina de Mitjans de Comunicació (OMC)</t>
  </si>
  <si>
    <t>Oficina de Patents i Llicències</t>
  </si>
  <si>
    <t>Oficina de Planificació i Control Pressupostari (OPCP)</t>
  </si>
  <si>
    <t>Oficina de Preinscripció</t>
  </si>
  <si>
    <t>Oficina de Preinscripció/Oficina d'organització i coordinació de les PAAU</t>
  </si>
  <si>
    <t>Oficina de Selecció (OS)</t>
  </si>
  <si>
    <t>Oficina de Suport a la Igualtat d'Oportunitats</t>
  </si>
  <si>
    <t>Oficina de Voluntariat Social de la UPC (OVS)</t>
  </si>
  <si>
    <t>Oficina EEES (OEEES)</t>
  </si>
  <si>
    <t>Oficina per a l'Administració Electrònica (OAE)</t>
  </si>
  <si>
    <t>Pool Departament 735-740 (PDPAU)</t>
  </si>
  <si>
    <t>Pool Departamental</t>
  </si>
  <si>
    <t>Pool Departamental (PD)</t>
  </si>
  <si>
    <t>Programa Cultural</t>
  </si>
  <si>
    <t>Programa Dona</t>
  </si>
  <si>
    <t>Programa INNOVA (INNOVA)</t>
  </si>
  <si>
    <t>Programa UPC21 (UPC21)</t>
  </si>
  <si>
    <t>Rectorat (Rectorat)</t>
  </si>
  <si>
    <t>012_R</t>
  </si>
  <si>
    <t>Rectorat - Rector</t>
  </si>
  <si>
    <t>012_SG</t>
  </si>
  <si>
    <t>Rectorat - Secretaria General</t>
  </si>
  <si>
    <t>012_VR</t>
  </si>
  <si>
    <t>Rectorat - Vicerectors</t>
  </si>
  <si>
    <t>Research Center for Supervision, Safety and Automatic Control (CS2AC)</t>
  </si>
  <si>
    <t>051_USAER</t>
  </si>
  <si>
    <t>SDO - Unitat de Suport a l’Administració Electrònica i Registre (USAER)</t>
  </si>
  <si>
    <t>01-01-2019 -</t>
  </si>
  <si>
    <t>Secció de Personal Acadèmic</t>
  </si>
  <si>
    <t>Servei d'Activitats Socials (UNIVERS)</t>
  </si>
  <si>
    <t>01-01-1996 - 31-12-2012</t>
  </si>
  <si>
    <t>Servei d'Economia (SE)</t>
  </si>
  <si>
    <t>Servei d'Esports (UPCesports)</t>
  </si>
  <si>
    <t>Servei d'Informació Imatge i Publicacions (SIIP)</t>
  </si>
  <si>
    <t>Servei d'Informació RDI (SIRDI)</t>
  </si>
  <si>
    <t>Servei d'Infraestructures (SI)</t>
  </si>
  <si>
    <t>Servei d'Obres i Manteniment (SOM)</t>
  </si>
  <si>
    <t>01-01-1971 - 01-01-1999</t>
  </si>
  <si>
    <t>Servei de Biblioteques i Documentació</t>
  </si>
  <si>
    <t>01-01-1971 - 31-12-2006</t>
  </si>
  <si>
    <t>Servei de Biblioteques, Publicacions i Arxius (BUPC)</t>
  </si>
  <si>
    <t>01-01-2007 -</t>
  </si>
  <si>
    <t>Servei de Comunicació (SC)</t>
  </si>
  <si>
    <t>Servei de Comunicació i Promoció (SCP)</t>
  </si>
  <si>
    <t>Servei de Control de Gestió (SCG)</t>
  </si>
  <si>
    <t>Servei de Desenvolupament Organitzatiu (SDO)</t>
  </si>
  <si>
    <t>Servei de Desenvolupament Professional (SDP)</t>
  </si>
  <si>
    <t>Servei de Disseny i Desenvolupament de Solucions TIC (SDDSTIC)</t>
  </si>
  <si>
    <t>Servei de Gestió Acadèmica (SGA)</t>
  </si>
  <si>
    <t>Servei de Gestió de la Innovació (SGI)</t>
  </si>
  <si>
    <t>Servei de Gestió de la Recerca (SGR)</t>
  </si>
  <si>
    <t>Servei de Gestió del coneixement de la Recerca i la Innovació (SGCRI)</t>
  </si>
  <si>
    <t>Servei de Gestió Econòmica de la Recerca i la Innovació (SGERI)</t>
  </si>
  <si>
    <t>Servei de Llengües i Terminologia (SLT)</t>
  </si>
  <si>
    <t>Servei de PAS (SPAS)</t>
  </si>
  <si>
    <t>Servei de Patrimoni i Contractació (SPA)</t>
  </si>
  <si>
    <t>01-01-1970 -</t>
  </si>
  <si>
    <t>Servei de PDI</t>
  </si>
  <si>
    <t>Servei de Personal (SP)</t>
  </si>
  <si>
    <t>01-01-1965 -</t>
  </si>
  <si>
    <t>Servei de Prevenció de Riscos Laborals (SPRL)</t>
  </si>
  <si>
    <t>Servei de Protecció Radiològica</t>
  </si>
  <si>
    <t>Servei de Sistemes d'Informació (SSI)</t>
  </si>
  <si>
    <t>Servei de Suport a l'ICE (SSICE)</t>
  </si>
  <si>
    <t>Servei de Suport a la Gestió (SSG)</t>
  </si>
  <si>
    <t>Servei de Suport a la Recerca i la Innovació (SSRI)</t>
  </si>
  <si>
    <t>Servei de Suport TIC i Innovació (SSTICI)</t>
  </si>
  <si>
    <t>Servei Prisma (PRISMA)</t>
  </si>
  <si>
    <t>Serveis Generals (SG)</t>
  </si>
  <si>
    <t>Serveis Generals (Torre Girona)</t>
  </si>
  <si>
    <t>Serveis Jurídics i Convenis (SJC)</t>
  </si>
  <si>
    <t>007_UD</t>
  </si>
  <si>
    <t>SGA - Unitat de Doctorat</t>
  </si>
  <si>
    <t>02-01-2015 -</t>
  </si>
  <si>
    <t>007_UAE</t>
  </si>
  <si>
    <t>SGA - Unitat d’Ajuts a l’Estudi</t>
  </si>
  <si>
    <t>007_UGEM</t>
  </si>
  <si>
    <t>SGA - Unitat Gestió Econòmica de la Matrícula i CCE</t>
  </si>
  <si>
    <t>007_UNGE</t>
  </si>
  <si>
    <t>SGA - Unitat Normatives i Gestió d’Expedients</t>
  </si>
  <si>
    <t>007_UPET</t>
  </si>
  <si>
    <t>SGA - Unitat Plans Estudis i Títols</t>
  </si>
  <si>
    <t>Sindicatura de Greuges (SINDIC)</t>
  </si>
  <si>
    <t>25-07-1995 -</t>
  </si>
  <si>
    <t>Smart Sustainable Resources (SSR)</t>
  </si>
  <si>
    <t>001_PAS</t>
  </si>
  <si>
    <t>SP - Personal d'Administració i Serveis</t>
  </si>
  <si>
    <t>001_PDI</t>
  </si>
  <si>
    <t>SP - Personal Docent i Investigador</t>
  </si>
  <si>
    <t>001_UAP</t>
  </si>
  <si>
    <t>SP - Unitat Atenció Personal</t>
  </si>
  <si>
    <t>001_UASLR</t>
  </si>
  <si>
    <t>SP - Unitat d'Assessorament i Suport Laboral a la Recerca</t>
  </si>
  <si>
    <t>001_UGESI</t>
  </si>
  <si>
    <t>SP - Unitat de gestió econòmica i sistemes d'informació</t>
  </si>
  <si>
    <t>001_UNAS</t>
  </si>
  <si>
    <t>SP - Unitat de Nòmines i Assegurances socials</t>
  </si>
  <si>
    <t>Taller Mecànic i Electrònic (TME)</t>
  </si>
  <si>
    <t>UBUNTU, Fòrum Mundial de Xarxes (UBUNTU)</t>
  </si>
  <si>
    <t>01-01-2000 - 01-01-2014</t>
  </si>
  <si>
    <t>Unitat d'Integració de la Informació (UII)</t>
  </si>
  <si>
    <t>Unitat d'Organització i Qualitat (UOQ)</t>
  </si>
  <si>
    <t>Unitat de Control Intern (UCI)</t>
  </si>
  <si>
    <t>Unitat de Desenvolupament KIC (KIC)</t>
  </si>
  <si>
    <t>Unitat de Docència (UD)</t>
  </si>
  <si>
    <t>Unitat de Formació de Formadors (UNIFF)</t>
  </si>
  <si>
    <t>01-01-1989 - 01-01-2004</t>
  </si>
  <si>
    <t>Unitat de Gestió (UG)</t>
  </si>
  <si>
    <t>Unitat de Gestió de Centres Adscrits</t>
  </si>
  <si>
    <t>Unitat de Gestió de Convenis de Cooperació Educativa</t>
  </si>
  <si>
    <t>Unitat de Gestió de Serveis Comuns del Campus de Terrassa (UGSCCT)</t>
  </si>
  <si>
    <t>01-01-1999 - 01-01-2017</t>
  </si>
  <si>
    <t>Unitat de Gestió del Campus Sud (UGCS)</t>
  </si>
  <si>
    <t>01-01-2013 - 01-01-2019</t>
  </si>
  <si>
    <t>Unitat de Gestió dels Departaments de CS i ESSI (UGD CS-ESSI)</t>
  </si>
  <si>
    <t>01-01-2013 -</t>
  </si>
  <si>
    <t>Unitat de Gestió DMAIV-DET (UG DMAIV-DET)</t>
  </si>
  <si>
    <t>Unitat de Gestió i Suport ICE-IS (UGS ICE-IS)</t>
  </si>
  <si>
    <t>01-01-1999 - 01-01-2014</t>
  </si>
  <si>
    <t>Unitat de Planificació i Tercer Cicle (UPTC)</t>
  </si>
  <si>
    <t>Unitat de Recerca</t>
  </si>
  <si>
    <t>Unitat de Suport</t>
  </si>
  <si>
    <t>Unitat de Suport a la Planificació Estratègica</t>
  </si>
  <si>
    <t>Unitat de Tecnologies de la Informació i les Comunicacions (UniTIC)</t>
  </si>
  <si>
    <t>Unitat Tècnica d'Estadístiques i Estudis (UTEE)</t>
  </si>
  <si>
    <t>Unitat Transversal de Gestió Àmbit TIC Campus Nord (UTGCNTIC)</t>
  </si>
  <si>
    <t>Unitat Transversal de Gestió de l'Àmbit Arquitectura de Sant Cugat (UTGASC)</t>
  </si>
  <si>
    <t>Unitat Transversal de Gestió de l'Àmbit d'Edificació (UTGAE)</t>
  </si>
  <si>
    <t>Unitat Transversal de Gestió de l'Àmbit d'Òptica i Optometria (UTGAOO)</t>
  </si>
  <si>
    <t>Unitat Transversal de Gestió de l'Àmbit de Camins (UTGAC)</t>
  </si>
  <si>
    <t>Unitat Transversal de Gestió de l'Àmbit de l'Arquitectura de Barcelona (UTGAB)</t>
  </si>
  <si>
    <t>Unitat Transversal de Gestió de l'Àmbit de l'Enginyeria Industrial de Barcelona (UTGAEIB)</t>
  </si>
  <si>
    <t>Unitat Transversal de Gestió de l'Àmbit de Matemàtiques (UTGAM)</t>
  </si>
  <si>
    <t>Unitat Transversal de Gestió de l'Àmbit de Nàutica (UTGAN)</t>
  </si>
  <si>
    <t>Unitat Transversal de Gestió del Campus de Manresa (UTGM)</t>
  </si>
  <si>
    <t>Unitat Transversal de Gestió del Campus de Vilanova i la Geltrú (UTGVG)</t>
  </si>
  <si>
    <t>Unitat Transversal de Gestió del Campus del Baix Llobregat (UTGCBL)</t>
  </si>
  <si>
    <t>Unitat Transversal de Gestió del Campus Diagonal-Besòs (UTGCDB)</t>
  </si>
  <si>
    <t>Unitat Transversal de Gestió del Campus Terrassa (UTGCT)</t>
  </si>
  <si>
    <t>Unitat UPC Alumni (UPC Alumni)</t>
  </si>
  <si>
    <t>UPCNET</t>
  </si>
  <si>
    <t>01-09-1998 -</t>
  </si>
  <si>
    <t>183_UTGAAB_DOCT</t>
  </si>
  <si>
    <t>UTG Àmbit d'Arquitectura de Barcelona - Unitat Postgrau</t>
  </si>
  <si>
    <t>188_UTGAEIB_DOCT</t>
  </si>
  <si>
    <t>UTG Àmbit d'Enginyeria Industrial de Barcelona - Unitat Suport Gestió Estudis Doctorat</t>
  </si>
  <si>
    <t>171_UTGAC_DOCT</t>
  </si>
  <si>
    <t>UTG Àmbit de Camins - Unitat Suport Gestió Estudis Doctorat</t>
  </si>
  <si>
    <t>173_UTGAM_ACAD_162</t>
  </si>
  <si>
    <t>UTG Àmbit de Matemàtiques - Unitat Suport Gestió Estudis Grau, Màster i Doctorat - CFIS</t>
  </si>
  <si>
    <t>173_UTGAM_ACAD_200</t>
  </si>
  <si>
    <t>UTG Àmbit de Matemàtiques - Unitat Suport Gestió Estudis Grau, Màster i Doctorat - FME</t>
  </si>
  <si>
    <t>172_UTGAN_RRSS</t>
  </si>
  <si>
    <t>UTG Àmbit de Nàutica - Unitat Recursos i Serveis</t>
  </si>
  <si>
    <t>172_UTGAN_ACAD</t>
  </si>
  <si>
    <t>UTG Àmbit de Nàutica - Unitat Suport Gestió Estudis Grau i Màster</t>
  </si>
  <si>
    <t>195_UTGATIC_DOCT</t>
  </si>
  <si>
    <t>UTG Àmbit TIC Campus Nord - Gestió Estudis Doctorat</t>
  </si>
  <si>
    <t>184_UTGCM_ACAD</t>
  </si>
  <si>
    <t>UTG Campus de Manresa - Unitat Gestió Acadèmica i Organització Docent</t>
  </si>
  <si>
    <t>194_UTGCDB_ACAD</t>
  </si>
  <si>
    <t>UTG Campus Diagonal-Besòs - Unitat Suport Gestió Estudis, Grau, Màster i Doctorat</t>
  </si>
  <si>
    <t>192_UTGCT_ACAD</t>
  </si>
  <si>
    <t>UTG Campus Terrassa - Unitat Suport Gestió Estudis Grau, Màster i Doctorat</t>
  </si>
  <si>
    <t>182_UTGCVG_ACAD</t>
  </si>
  <si>
    <t>UTG Campus Vilanova i la Geltrú - Unitat Suport Docència</t>
  </si>
  <si>
    <t>Vicegerència (VG)</t>
  </si>
  <si>
    <t>Vicegerència de Docència, Recerca i Serveis Universitaris (VDRSU)</t>
  </si>
  <si>
    <t>Fundació Centre CIM (FCIM)</t>
  </si>
  <si>
    <t>GRUP UPC</t>
  </si>
  <si>
    <t>Fundació Centre d'Innovació Tecnològica de la UPC (CIT-UPC)</t>
  </si>
  <si>
    <t>13-04-2011 -</t>
  </si>
  <si>
    <t>Fundació Politècnica de Catalunya (FPC)</t>
  </si>
  <si>
    <t>I Think UPC (IThinkUPC)</t>
  </si>
  <si>
    <t>Parc Mediterrani de la Tecnologia (PMT)</t>
  </si>
  <si>
    <t>Agència d'Acreditació de Projectes d'Investigació, Desenvolupament i Innovació Tecnològica, S.L (AIDIT)</t>
  </si>
  <si>
    <t>Centres adscrits i vinculats</t>
  </si>
  <si>
    <t>Barcelona Supercomputing Center (BSC)</t>
  </si>
  <si>
    <t>Centre Català del Plàstic (CCP)</t>
  </si>
  <si>
    <t>Centre d'Anàlisi i Millora de Processos mitjançant Simulació (SIMGRUP)</t>
  </si>
  <si>
    <t>Centre d'Innovació del Transport (CENIT)</t>
  </si>
  <si>
    <t>01-01-2001 - 01-01-2017</t>
  </si>
  <si>
    <t>Centre de Computació i Comunicacions de Catalunya (C4)</t>
  </si>
  <si>
    <t>Centre de la Imatge i la Tecnologia Multimèdia (CITM)</t>
  </si>
  <si>
    <t>Centre de Realitat Virtual de Barcelona (CRV)</t>
  </si>
  <si>
    <t>Centre de Recerca en Economia i Desenvolupament Agroalimentari (CREDA)</t>
  </si>
  <si>
    <t>Centre de Recerca en Matemàtica (CRM)</t>
  </si>
  <si>
    <t>Centre de Recerca i Innovació en Toxicologia (CRIT)</t>
  </si>
  <si>
    <t>Centre de Simulació i Optimització de Processos Logistics (LOGISIM)</t>
  </si>
  <si>
    <t>Centre Internacional d'Investigació de Recursos Costaners (CIIRC)</t>
  </si>
  <si>
    <t>Centre Internacional de Mètodes Numèrics en Enginyeria (CIMNE)</t>
  </si>
  <si>
    <t>Centre per la Millora de la Qualitat i Productivitat de Catalunya (CMQP)</t>
  </si>
  <si>
    <t>Centre Tecnològic de la Transferència de Calor (CTTC)</t>
  </si>
  <si>
    <t>Centre Tecnològic de l’Aigua (CETaqua)</t>
  </si>
  <si>
    <t>Centre Tecnològic de Manresa (CTM)</t>
  </si>
  <si>
    <t>Centre Universitari d'Estudis d'Administració d'Empreses (EAE)</t>
  </si>
  <si>
    <t>Centre Universitari Euncet (EUNCET)</t>
  </si>
  <si>
    <t>01-01-1996 -</t>
  </si>
  <si>
    <t>Centre Universitari Semipresencial Politècnic (CUSP)</t>
  </si>
  <si>
    <t>Col·legi de Censors Jurats de Comptes de Catalunya (CCJCC)</t>
  </si>
  <si>
    <t>Consorci Escola Industrial de Barcelona (CEIB)</t>
  </si>
  <si>
    <t>01-07-1998 - 25-07-2016</t>
  </si>
  <si>
    <t>Escola d'Enginyeria d'Igualada (EEI)</t>
  </si>
  <si>
    <t>28-05-2010 -</t>
  </si>
  <si>
    <t>Escola de Fotografia de la Fundació Politècnica de Catalunya (EFFPC)</t>
  </si>
  <si>
    <t>01-01-1994 - 01-01-2002</t>
  </si>
  <si>
    <t>Escola de Multimèdia de la Fundació Politècnica de Catalunya (EMFPC)</t>
  </si>
  <si>
    <t>01-03-1998 - 01-01-2002</t>
  </si>
  <si>
    <t>Escola de Pèrits Industrials de Barcelona</t>
  </si>
  <si>
    <t>01-01-1942 - 01-01-1964</t>
  </si>
  <si>
    <t>Escola d’Enginyeria Tècnica Industrial de Barcelona</t>
  </si>
  <si>
    <t>01-01-1964 - 01-01-1973</t>
  </si>
  <si>
    <t>Escola Industrial de Barcelona</t>
  </si>
  <si>
    <t>01-01-1904 - 01-01-1942</t>
  </si>
  <si>
    <t>Escola Superior d'Administració i Direcció d'Empreses (ESADE)</t>
  </si>
  <si>
    <t>Escola Superior d'Agricultura de Barcelona</t>
  </si>
  <si>
    <t>01-01-1911 - 31-12-1939</t>
  </si>
  <si>
    <t>01-01-1987 - 24-07-2008</t>
  </si>
  <si>
    <t>Escola Universitària d'Enginyeria Tècnica Agrícola de Barcelona (EUETAB)</t>
  </si>
  <si>
    <t>01-01-1976 - 31-12-1986</t>
  </si>
  <si>
    <t>Escola Universitària d'Enginyeria Tècnica de Telecomunicació de la Salle Bonanova de Barcelona (EUETTB)</t>
  </si>
  <si>
    <t>Escola Universitària d'Enginyeria Tècnica en Teixits de Punt de Canet de Mar (EUETTPC)</t>
  </si>
  <si>
    <t>01-01-1978 - 05-07-2008</t>
  </si>
  <si>
    <t>Escola Universitària d'Enginyeria Tècnica Industrial d'Igualada (EUETII)</t>
  </si>
  <si>
    <t>01-01-1979 - 27-05-2010</t>
  </si>
  <si>
    <t>Escola Universitària d'Enginyeria Tècnica Industrial de Barcelona (EUETIB)</t>
  </si>
  <si>
    <t>01-01-1973 - 02-06-2016</t>
  </si>
  <si>
    <t>Escola Universitària d'Enginyeria Tècnica Industrial del Centre d'Ensenyaments Integrats de Tarragona (EUETICEIT)</t>
  </si>
  <si>
    <t>Escola Universitària Politècnica d'Osona (EUPO)</t>
  </si>
  <si>
    <t>01-01-1972 - 31-12-1999</t>
  </si>
  <si>
    <t>Escola Universitària Politècnica de Mataró (EUPMT)</t>
  </si>
  <si>
    <t>01-01-1982 - 22-04-2015</t>
  </si>
  <si>
    <t>Escuela de Ingeniería Técnica Agrícola y de Especialidades Agropecuarias de Barcelona</t>
  </si>
  <si>
    <t>01-01-1966 - 31-12-1975</t>
  </si>
  <si>
    <t>Escuela de Peritos Agrícolas y Superior de Agricultura de Barcelona</t>
  </si>
  <si>
    <t>01-01-1940 - 31-12-1965</t>
  </si>
  <si>
    <t>Fundació I2CAT (I2CAT)</t>
  </si>
  <si>
    <t>Fundació Miquel Agustí (FMA)</t>
  </si>
  <si>
    <t>Innova 31 , S.A.</t>
  </si>
  <si>
    <t>01-01-1971 - 10-08-2016</t>
  </si>
  <si>
    <t>Institut d'Estudis Espacials de Catalunya (IEEC)</t>
  </si>
  <si>
    <t>Institut de Bioenginyeria de Catalunya (IBEC)</t>
  </si>
  <si>
    <t>Institut de Ciències Fotòniques (ICFO)</t>
  </si>
  <si>
    <t>Institut de Geomàtica (IG)</t>
  </si>
  <si>
    <t>Institut de Recerca en Energia de Catalunya (IREC)</t>
  </si>
  <si>
    <t>Institut en Dinàmica Fluvial i en Enginyeria Hidrològica (FLUMEN) (FLUMEN)</t>
  </si>
  <si>
    <t>UTEARS-grup Centre de Restauració i Conservació de Documents i Llibres (UTEARS)</t>
  </si>
  <si>
    <t>Codi de classificació</t>
  </si>
  <si>
    <t>Codi de classificació i nom de la sèrie</t>
  </si>
  <si>
    <t>A1000</t>
  </si>
  <si>
    <t>ESTRUCTURA, GOVERN I ADMINISTRACIÓ</t>
  </si>
  <si>
    <t>Creació i constitució</t>
  </si>
  <si>
    <t>A1002</t>
  </si>
  <si>
    <t>Estructura</t>
  </si>
  <si>
    <t>Creació, modificació i supressió</t>
  </si>
  <si>
    <t>A1004</t>
  </si>
  <si>
    <t>Integració</t>
  </si>
  <si>
    <t>Adscripció i/o desadscripció</t>
  </si>
  <si>
    <t>A1006</t>
  </si>
  <si>
    <t>Vinculació i/o desvinculació</t>
  </si>
  <si>
    <t>A1007</t>
  </si>
  <si>
    <t>Òrgans de govern col·legiats</t>
  </si>
  <si>
    <t>A1008</t>
  </si>
  <si>
    <t>Juntes</t>
  </si>
  <si>
    <t>A1009</t>
  </si>
  <si>
    <t>Consells</t>
  </si>
  <si>
    <t>A1010</t>
  </si>
  <si>
    <t>Comissions</t>
  </si>
  <si>
    <t>A1011</t>
  </si>
  <si>
    <t>Òrgans de govern unipersonals</t>
  </si>
  <si>
    <t>A1012</t>
  </si>
  <si>
    <t>Vicerectors/es</t>
  </si>
  <si>
    <t>A1013</t>
  </si>
  <si>
    <t>Degans/es i Directors/es de centre</t>
  </si>
  <si>
    <t>A1014</t>
  </si>
  <si>
    <t>Directors/es</t>
  </si>
  <si>
    <t>A1015</t>
  </si>
  <si>
    <t>Vicedegans/es</t>
  </si>
  <si>
    <t>A1016</t>
  </si>
  <si>
    <t>Sotsdirectors/es</t>
  </si>
  <si>
    <t>A1017</t>
  </si>
  <si>
    <t>Secretaris/àries</t>
  </si>
  <si>
    <t>A1018</t>
  </si>
  <si>
    <t>Coordinadors/es d’estudi</t>
  </si>
  <si>
    <t>A1019</t>
  </si>
  <si>
    <t>Síndic de la Universitat</t>
  </si>
  <si>
    <t>Expedients de queixes</t>
  </si>
  <si>
    <t>A1021</t>
  </si>
  <si>
    <t>Individuals</t>
  </si>
  <si>
    <t>A1022</t>
  </si>
  <si>
    <t>Col·lectives</t>
  </si>
  <si>
    <t>A1023</t>
  </si>
  <si>
    <t>Intervenció d’ofici</t>
  </si>
  <si>
    <t>A1024</t>
  </si>
  <si>
    <t>Consultes</t>
  </si>
  <si>
    <t>A1025</t>
  </si>
  <si>
    <t>Nomenclàtor</t>
  </si>
  <si>
    <t>A1026</t>
  </si>
  <si>
    <t>Planificació estratègica</t>
  </si>
  <si>
    <t>Pla general</t>
  </si>
  <si>
    <t>Plans sectorials</t>
  </si>
  <si>
    <t>A1029</t>
  </si>
  <si>
    <t>Organizació administrativa</t>
  </si>
  <si>
    <t>A1030</t>
  </si>
  <si>
    <t>Organigrama</t>
  </si>
  <si>
    <t>A1031</t>
  </si>
  <si>
    <t>Funcional</t>
  </si>
  <si>
    <t>A1032</t>
  </si>
  <si>
    <t>Pressupostat</t>
  </si>
  <si>
    <t>A1033</t>
  </si>
  <si>
    <t>Càrrecs de comandament</t>
  </si>
  <si>
    <t>Plantilla</t>
  </si>
  <si>
    <t>A1035</t>
  </si>
  <si>
    <t>Relació de llocs de treball</t>
  </si>
  <si>
    <t>Catàleg de llocs de treball</t>
  </si>
  <si>
    <t>A1037</t>
  </si>
  <si>
    <t>Expedients d’assimilació</t>
  </si>
  <si>
    <t>A1038</t>
  </si>
  <si>
    <t>Reclamacions</t>
  </si>
  <si>
    <t>A1039</t>
  </si>
  <si>
    <t>Modificacions</t>
  </si>
  <si>
    <t>A1040</t>
  </si>
  <si>
    <t>Reestructuracions</t>
  </si>
  <si>
    <t>A1041</t>
  </si>
  <si>
    <t>Places no catalogades</t>
  </si>
  <si>
    <t>A1042</t>
  </si>
  <si>
    <t>Identitat / Identitats</t>
  </si>
  <si>
    <t>A1043</t>
  </si>
  <si>
    <t>Competència administrativa</t>
  </si>
  <si>
    <t>Delegació i avocació</t>
  </si>
  <si>
    <t>A1045</t>
  </si>
  <si>
    <t>Encàrrecs de gestió</t>
  </si>
  <si>
    <t>A1046</t>
  </si>
  <si>
    <t>Autorització de signatura</t>
  </si>
  <si>
    <t>A1047</t>
  </si>
  <si>
    <t>Administració electrònica</t>
  </si>
  <si>
    <t>A1048</t>
  </si>
  <si>
    <t>Seu electrònica</t>
  </si>
  <si>
    <t>A1049</t>
  </si>
  <si>
    <t>Plataformes i eines</t>
  </si>
  <si>
    <t>A1050</t>
  </si>
  <si>
    <t>Interoperabilitat</t>
  </si>
  <si>
    <t>A1051</t>
  </si>
  <si>
    <t>Certificació digital</t>
  </si>
  <si>
    <t>A1052</t>
  </si>
  <si>
    <t>Entitats de registre</t>
  </si>
  <si>
    <t>A1053</t>
  </si>
  <si>
    <t>Certificats digitals</t>
  </si>
  <si>
    <t>Personals</t>
  </si>
  <si>
    <t>A1055</t>
  </si>
  <si>
    <t>Corporatius</t>
  </si>
  <si>
    <t>A1056</t>
  </si>
  <si>
    <t>De dispositius</t>
  </si>
  <si>
    <t>A1057</t>
  </si>
  <si>
    <t>Incidències</t>
  </si>
  <si>
    <t>A1058</t>
  </si>
  <si>
    <t>Operatives tècniques</t>
  </si>
  <si>
    <t>A1059</t>
  </si>
  <si>
    <t>Sistema de qualitat</t>
  </si>
  <si>
    <t>Política de la qualitat</t>
  </si>
  <si>
    <t>Manual de qualitat</t>
  </si>
  <si>
    <t>Processos i procediments</t>
  </si>
  <si>
    <t>A1063</t>
  </si>
  <si>
    <t>Mapa de processos</t>
  </si>
  <si>
    <t>A1064</t>
  </si>
  <si>
    <t>Fitxes de procediments</t>
  </si>
  <si>
    <t>Avaluació de la qualitat</t>
  </si>
  <si>
    <t>Auditories</t>
  </si>
  <si>
    <t>A1067</t>
  </si>
  <si>
    <t>Indicadors</t>
  </si>
  <si>
    <t>A1068</t>
  </si>
  <si>
    <t>Nivell de satisfacció</t>
  </si>
  <si>
    <t>A1069</t>
  </si>
  <si>
    <t>Actuació de millora</t>
  </si>
  <si>
    <t>A1070</t>
  </si>
  <si>
    <t>Prevenció i correcció</t>
  </si>
  <si>
    <t>A1071</t>
  </si>
  <si>
    <t>Incidències i no conformitats</t>
  </si>
  <si>
    <t>A1072</t>
  </si>
  <si>
    <t>Claustre</t>
  </si>
  <si>
    <t>Expedients de sessions del Claustre de la Universitat</t>
  </si>
  <si>
    <t>Rectors/es</t>
  </si>
  <si>
    <t>Memòria anual d'activitats</t>
  </si>
  <si>
    <t>Memòria anual d'activitats d'unitats</t>
  </si>
  <si>
    <t>B1000</t>
  </si>
  <si>
    <t>GESTIÓ DE LA INFORMACIÓ I LES COMUNICACIONS</t>
  </si>
  <si>
    <t>B1001</t>
  </si>
  <si>
    <t>Creació i disseny de documents</t>
  </si>
  <si>
    <t>B1002</t>
  </si>
  <si>
    <t>Concepció, disseny i actualització</t>
  </si>
  <si>
    <t>B1003</t>
  </si>
  <si>
    <t>Recursos lingüístics</t>
  </si>
  <si>
    <t>B1004</t>
  </si>
  <si>
    <t>Correcció lingüística i traducció</t>
  </si>
  <si>
    <t>B1005</t>
  </si>
  <si>
    <t>Traducció de documents oficials</t>
  </si>
  <si>
    <t>B1006</t>
  </si>
  <si>
    <t>Autentificació i validació de documents</t>
  </si>
  <si>
    <t>B1007</t>
  </si>
  <si>
    <t>Gestió de les comunicacions</t>
  </si>
  <si>
    <t>Gestió del correu ordinari</t>
  </si>
  <si>
    <t>Correu intern</t>
  </si>
  <si>
    <t>Correu extern</t>
  </si>
  <si>
    <t>B1011</t>
  </si>
  <si>
    <t>Missatgeria</t>
  </si>
  <si>
    <t>B1012</t>
  </si>
  <si>
    <t>Telecomunicacions</t>
  </si>
  <si>
    <t>B1013</t>
  </si>
  <si>
    <t>Telefonia</t>
  </si>
  <si>
    <t>B1014</t>
  </si>
  <si>
    <t>Telefax i Burofax</t>
  </si>
  <si>
    <t>B1015</t>
  </si>
  <si>
    <t>Correu electrònic</t>
  </si>
  <si>
    <t>B1016</t>
  </si>
  <si>
    <t>Internet</t>
  </si>
  <si>
    <t>B1017</t>
  </si>
  <si>
    <t>Intranet</t>
  </si>
  <si>
    <t>B1018</t>
  </si>
  <si>
    <t>Xarxes socials</t>
  </si>
  <si>
    <t>B1019</t>
  </si>
  <si>
    <t>Registre General d'Entrada i Sortida</t>
  </si>
  <si>
    <t>Registre intern</t>
  </si>
  <si>
    <t>B1021</t>
  </si>
  <si>
    <t>Tauler d’anuncis</t>
  </si>
  <si>
    <t>B1022</t>
  </si>
  <si>
    <t>Tecnologies de la Informació</t>
  </si>
  <si>
    <t>Serveis informàtics</t>
  </si>
  <si>
    <t>B1024</t>
  </si>
  <si>
    <t>Sistemes informàtics</t>
  </si>
  <si>
    <t>Aplicacions informàtiques</t>
  </si>
  <si>
    <t>B1026</t>
  </si>
  <si>
    <t>Catàleg d’aplicacions informàtiques</t>
  </si>
  <si>
    <t>B1027</t>
  </si>
  <si>
    <t>Llicències</t>
  </si>
  <si>
    <t>B1028</t>
  </si>
  <si>
    <t>Gestió dels bancs de dades</t>
  </si>
  <si>
    <t>B1029</t>
  </si>
  <si>
    <t>Seguretat informàtica</t>
  </si>
  <si>
    <t>B1030</t>
  </si>
  <si>
    <t>B1031</t>
  </si>
  <si>
    <t>Consultes i incidències</t>
  </si>
  <si>
    <t>B1032</t>
  </si>
  <si>
    <t>Gestió dels documents administratius i els arxius</t>
  </si>
  <si>
    <t>B1033</t>
  </si>
  <si>
    <t>Classificació</t>
  </si>
  <si>
    <t>B1034</t>
  </si>
  <si>
    <t>Quadre de classificació</t>
  </si>
  <si>
    <t>B1035</t>
  </si>
  <si>
    <t>Avaluació i accés</t>
  </si>
  <si>
    <t>B1036</t>
  </si>
  <si>
    <t>Propostes d’avaluació i accés documental</t>
  </si>
  <si>
    <t>B1037</t>
  </si>
  <si>
    <t>Calendari de conservació i eliminació</t>
  </si>
  <si>
    <t>B1038</t>
  </si>
  <si>
    <t>Quadre d’accés i seguretat</t>
  </si>
  <si>
    <t>B1039</t>
  </si>
  <si>
    <t>Descripció, control i recuperació</t>
  </si>
  <si>
    <t>B1040</t>
  </si>
  <si>
    <t>Arxius actius</t>
  </si>
  <si>
    <t>B1041</t>
  </si>
  <si>
    <t>Fons aliens</t>
  </si>
  <si>
    <t>Transferències documentals</t>
  </si>
  <si>
    <t>B1043</t>
  </si>
  <si>
    <t>Tria i eliminació documental</t>
  </si>
  <si>
    <t>B1044</t>
  </si>
  <si>
    <t>Instruments de descripció</t>
  </si>
  <si>
    <t>B1045</t>
  </si>
  <si>
    <t>Preservació i conservació</t>
  </si>
  <si>
    <t>B1046</t>
  </si>
  <si>
    <t>Dipòsits</t>
  </si>
  <si>
    <t>B1047</t>
  </si>
  <si>
    <t>Reproducció i conversió</t>
  </si>
  <si>
    <t>Consulta i préstec</t>
  </si>
  <si>
    <t>Difusió de fons</t>
  </si>
  <si>
    <t>B1050</t>
  </si>
  <si>
    <t>Tractament de dades de caràcter personal</t>
  </si>
  <si>
    <t>B1051</t>
  </si>
  <si>
    <t>Fitxers o tractaments</t>
  </si>
  <si>
    <t>B1052</t>
  </si>
  <si>
    <t>Document de seguretat</t>
  </si>
  <si>
    <t>B1053</t>
  </si>
  <si>
    <t>Dret d’informació</t>
  </si>
  <si>
    <t>B1054</t>
  </si>
  <si>
    <t>Gestió de consentiments</t>
  </si>
  <si>
    <t>Exercici de drets</t>
  </si>
  <si>
    <t>B1056</t>
  </si>
  <si>
    <t>B1057</t>
  </si>
  <si>
    <t>B1058</t>
  </si>
  <si>
    <t>Producció i gestió de les publicacions</t>
  </si>
  <si>
    <t>Edició</t>
  </si>
  <si>
    <t>Disseny i revisió</t>
  </si>
  <si>
    <t>Publicació</t>
  </si>
  <si>
    <t>Distribució i venda</t>
  </si>
  <si>
    <t>Drets d’autor, dipòsit legal i ISBN</t>
  </si>
  <si>
    <t>B1064</t>
  </si>
  <si>
    <t>Gestió dels fons bibliogràfics i hemerogràfics</t>
  </si>
  <si>
    <t>B1065</t>
  </si>
  <si>
    <t>Adquisició de fons</t>
  </si>
  <si>
    <t>B1066</t>
  </si>
  <si>
    <t>Sol·licituds bibliogràfiques</t>
  </si>
  <si>
    <t>B1067</t>
  </si>
  <si>
    <t>Comandes bibliogràfiques</t>
  </si>
  <si>
    <t>B1068</t>
  </si>
  <si>
    <t>Dossier de proveïdors</t>
  </si>
  <si>
    <t>Donacions i llegats</t>
  </si>
  <si>
    <t>B1070</t>
  </si>
  <si>
    <t>Cessions</t>
  </si>
  <si>
    <t>B1071</t>
  </si>
  <si>
    <t>Intercanvis</t>
  </si>
  <si>
    <t>B1072</t>
  </si>
  <si>
    <t>Catalogació</t>
  </si>
  <si>
    <t>B1073</t>
  </si>
  <si>
    <t>Serveis a l’usuari</t>
  </si>
  <si>
    <t>Informació bibliogràfica</t>
  </si>
  <si>
    <t>B1075</t>
  </si>
  <si>
    <t>Préstec i consultes</t>
  </si>
  <si>
    <t>B1076</t>
  </si>
  <si>
    <t>Préstec interbibliotecari</t>
  </si>
  <si>
    <t>B1077</t>
  </si>
  <si>
    <t>Reprografia</t>
  </si>
  <si>
    <t>B1078</t>
  </si>
  <si>
    <t>Conservació i restauració</t>
  </si>
  <si>
    <t>B1079</t>
  </si>
  <si>
    <t>Eliminació</t>
  </si>
  <si>
    <t>Eliminació controlada de documents</t>
  </si>
  <si>
    <t>Eliminació directa de documents</t>
  </si>
  <si>
    <t>Projectes d'organització d'arxius</t>
  </si>
  <si>
    <t>B1083</t>
  </si>
  <si>
    <t>Proves de metadades al GDC</t>
  </si>
  <si>
    <t>Compulses i còpies autèntiques</t>
  </si>
  <si>
    <t>C1000</t>
  </si>
  <si>
    <t>REPRESENTACIÓ I RELACIONS PÚBLIQUES</t>
  </si>
  <si>
    <t>C1001</t>
  </si>
  <si>
    <t>Actes oficials i protocol·laris</t>
  </si>
  <si>
    <t>Inauguracions</t>
  </si>
  <si>
    <t>Homenatges i distincions</t>
  </si>
  <si>
    <t>Doctor honoris causa</t>
  </si>
  <si>
    <t>Medalles i diplomes</t>
  </si>
  <si>
    <t>C1006</t>
  </si>
  <si>
    <t>Recepcions</t>
  </si>
  <si>
    <t>Commemoracions</t>
  </si>
  <si>
    <t>Exposicions</t>
  </si>
  <si>
    <t>C1009</t>
  </si>
  <si>
    <t>Relacions públiques</t>
  </si>
  <si>
    <t>Promoció de la Universitat</t>
  </si>
  <si>
    <t>Concursos i premis</t>
  </si>
  <si>
    <t>C1012</t>
  </si>
  <si>
    <t>Treballs de recerca de secundària</t>
  </si>
  <si>
    <t>Imatge corporativa</t>
  </si>
  <si>
    <t>C1014</t>
  </si>
  <si>
    <t>Distintius gràfics</t>
  </si>
  <si>
    <t>C1015</t>
  </si>
  <si>
    <t>Aplicació de la imatge corporativa</t>
  </si>
  <si>
    <t>C1016</t>
  </si>
  <si>
    <t>Relacions amb els mitjans de comunicació</t>
  </si>
  <si>
    <t>C1017</t>
  </si>
  <si>
    <t>Notes de premsa</t>
  </si>
  <si>
    <t>C1018</t>
  </si>
  <si>
    <t>Dossiers de premsa</t>
  </si>
  <si>
    <t>C1019</t>
  </si>
  <si>
    <t>Entrevistes</t>
  </si>
  <si>
    <t>C1020</t>
  </si>
  <si>
    <t>Conferències de premsa</t>
  </si>
  <si>
    <t>C1021</t>
  </si>
  <si>
    <t>Recull de premsa</t>
  </si>
  <si>
    <t>Sol·licituds d’informació</t>
  </si>
  <si>
    <t>C1023</t>
  </si>
  <si>
    <t>Suggeriments i queixes</t>
  </si>
  <si>
    <t>Visites i viatges</t>
  </si>
  <si>
    <t>Agraïments i felicitacions</t>
  </si>
  <si>
    <t>Condols</t>
  </si>
  <si>
    <t>Relacions exteriors</t>
  </si>
  <si>
    <t>C1028</t>
  </si>
  <si>
    <t>Organismes internacionals i supraestatals</t>
  </si>
  <si>
    <t>Unió Europea</t>
  </si>
  <si>
    <t>C1030</t>
  </si>
  <si>
    <t>Institucions i organismes de països estrangers</t>
  </si>
  <si>
    <t>Institucions i Administració General de l’Estat</t>
  </si>
  <si>
    <t>C1032</t>
  </si>
  <si>
    <t>Institucions i administracions autonòmiques</t>
  </si>
  <si>
    <t>Generalitat de Catalunya</t>
  </si>
  <si>
    <t>C1034</t>
  </si>
  <si>
    <t>Administració local</t>
  </si>
  <si>
    <t>C1035</t>
  </si>
  <si>
    <t>Diputacions</t>
  </si>
  <si>
    <t>C1036</t>
  </si>
  <si>
    <t>Consells comarcals</t>
  </si>
  <si>
    <t>C1037</t>
  </si>
  <si>
    <t>Ajuntaments</t>
  </si>
  <si>
    <t>C1038</t>
  </si>
  <si>
    <t>Administració de Justícia</t>
  </si>
  <si>
    <t>Universitats</t>
  </si>
  <si>
    <t>Ensenyament no universitari</t>
  </si>
  <si>
    <t>Institucions, associacions i entitats</t>
  </si>
  <si>
    <t>C1042</t>
  </si>
  <si>
    <t>Sector privat</t>
  </si>
  <si>
    <t>C1043</t>
  </si>
  <si>
    <t>Programes i accions socials</t>
  </si>
  <si>
    <t>C1044</t>
  </si>
  <si>
    <t>Cooperació al desenvolupament</t>
  </si>
  <si>
    <t>Projectes de cooperació</t>
  </si>
  <si>
    <t>C1046</t>
  </si>
  <si>
    <t>Accions de cooperació</t>
  </si>
  <si>
    <t>C1047</t>
  </si>
  <si>
    <t>Ajuts d’emergència</t>
  </si>
  <si>
    <t>C1048</t>
  </si>
  <si>
    <t>Voluntariat</t>
  </si>
  <si>
    <t>C1049</t>
  </si>
  <si>
    <t>Accions pròpies</t>
  </si>
  <si>
    <t>Accions alienes</t>
  </si>
  <si>
    <t>C1051</t>
  </si>
  <si>
    <t>Ajuts als discapacitats</t>
  </si>
  <si>
    <t>Relacions interiors</t>
  </si>
  <si>
    <t>Instruccions organitzatives</t>
  </si>
  <si>
    <t>D1000</t>
  </si>
  <si>
    <t>GESTIÓ DELS RECURSOS HUMANS</t>
  </si>
  <si>
    <t>D1001</t>
  </si>
  <si>
    <t>Estructuració del personal</t>
  </si>
  <si>
    <t>Grups de lloc de treball</t>
  </si>
  <si>
    <t>Cossos i escales</t>
  </si>
  <si>
    <t>D1004</t>
  </si>
  <si>
    <t>Dotació de personal</t>
  </si>
  <si>
    <t>Anàlisi i planificació de les necessitats</t>
  </si>
  <si>
    <t>D1006</t>
  </si>
  <si>
    <t>Peticions de personal</t>
  </si>
  <si>
    <t>D1007</t>
  </si>
  <si>
    <t>Oferta pública d’ocupació</t>
  </si>
  <si>
    <t>D1008</t>
  </si>
  <si>
    <t>Selecció i provisió de llocs de treball</t>
  </si>
  <si>
    <t>D1009</t>
  </si>
  <si>
    <t>Oposicions</t>
  </si>
  <si>
    <t>D1010</t>
  </si>
  <si>
    <t>Concursos-oposicions</t>
  </si>
  <si>
    <t>D1011</t>
  </si>
  <si>
    <t>Concursos de nou ingrés</t>
  </si>
  <si>
    <t>D1012</t>
  </si>
  <si>
    <t>Concursos de trasllats</t>
  </si>
  <si>
    <t>D1013</t>
  </si>
  <si>
    <t>Concursos de promoció interna</t>
  </si>
  <si>
    <t>D1014</t>
  </si>
  <si>
    <t>Concursos de mèrits</t>
  </si>
  <si>
    <t>D1015</t>
  </si>
  <si>
    <t>Convocatòries de lliure designació</t>
  </si>
  <si>
    <t>Comissió de serveis</t>
  </si>
  <si>
    <t>D1017</t>
  </si>
  <si>
    <t>Mobilitat</t>
  </si>
  <si>
    <t>D1018</t>
  </si>
  <si>
    <t>Borsa de treball</t>
  </si>
  <si>
    <t>D1019</t>
  </si>
  <si>
    <t>Nomenaments</t>
  </si>
  <si>
    <t>D1020</t>
  </si>
  <si>
    <t>Contractació</t>
  </si>
  <si>
    <t>D1021</t>
  </si>
  <si>
    <t>Expedients de personal</t>
  </si>
  <si>
    <t>D1022</t>
  </si>
  <si>
    <t>Situacions administratives</t>
  </si>
  <si>
    <t>D1023</t>
  </si>
  <si>
    <t>D1024</t>
  </si>
  <si>
    <t>Serveis especials</t>
  </si>
  <si>
    <t>D1025</t>
  </si>
  <si>
    <t>Serveis en altres Administracions Públiques</t>
  </si>
  <si>
    <t>D1026</t>
  </si>
  <si>
    <t>Excedències</t>
  </si>
  <si>
    <t>D1027</t>
  </si>
  <si>
    <t>Excedència per interès particular</t>
  </si>
  <si>
    <t>D1028</t>
  </si>
  <si>
    <t>Excedència per agrupament familiar</t>
  </si>
  <si>
    <t>D1029</t>
  </si>
  <si>
    <t>Excedència per cura de familiar</t>
  </si>
  <si>
    <t>D1030</t>
  </si>
  <si>
    <t>Excedència per raó de violència de gènere</t>
  </si>
  <si>
    <t>D1031</t>
  </si>
  <si>
    <t>Suspensió de funcions</t>
  </si>
  <si>
    <t>D1032</t>
  </si>
  <si>
    <t>Reingrés al servei actiu</t>
  </si>
  <si>
    <t>D1033</t>
  </si>
  <si>
    <t>Règim disciplinari</t>
  </si>
  <si>
    <t>D1034</t>
  </si>
  <si>
    <t>Faltes lleus</t>
  </si>
  <si>
    <t>D1035</t>
  </si>
  <si>
    <t>Faltes greus</t>
  </si>
  <si>
    <t>D1036</t>
  </si>
  <si>
    <t>Faltes molt greus</t>
  </si>
  <si>
    <t>D1037</t>
  </si>
  <si>
    <t>Pèrdua de la relació de servei</t>
  </si>
  <si>
    <t>D1038</t>
  </si>
  <si>
    <t>Renúncia</t>
  </si>
  <si>
    <t>D1039</t>
  </si>
  <si>
    <t>Pèrdua de la nacionalitat</t>
  </si>
  <si>
    <t>D1040</t>
  </si>
  <si>
    <t>Finiment o rescissió de contracte</t>
  </si>
  <si>
    <t>D1041</t>
  </si>
  <si>
    <t>Jubilació</t>
  </si>
  <si>
    <t>D1042</t>
  </si>
  <si>
    <t>Separació del servei</t>
  </si>
  <si>
    <t>D1043</t>
  </si>
  <si>
    <t>Inhabilitació</t>
  </si>
  <si>
    <t>D1044</t>
  </si>
  <si>
    <t>Rehabilitació de la condició de funcionari</t>
  </si>
  <si>
    <t>D1045</t>
  </si>
  <si>
    <t>Carrera, promoció i avaluació professional</t>
  </si>
  <si>
    <t>D1046</t>
  </si>
  <si>
    <t>Carrera del personal</t>
  </si>
  <si>
    <t>D1047</t>
  </si>
  <si>
    <t>Promoció del personal</t>
  </si>
  <si>
    <t>Avaluació de l’acompliment</t>
  </si>
  <si>
    <t>D1049</t>
  </si>
  <si>
    <t>Retribucions</t>
  </si>
  <si>
    <t>Nòmina</t>
  </si>
  <si>
    <t>Variacions de nòmina</t>
  </si>
  <si>
    <t>Complements de docència</t>
  </si>
  <si>
    <t>Complements de recerca</t>
  </si>
  <si>
    <t>D1054</t>
  </si>
  <si>
    <t>Complements de gestió</t>
  </si>
  <si>
    <t>D1055</t>
  </si>
  <si>
    <t>Triennis</t>
  </si>
  <si>
    <t>D1056</t>
  </si>
  <si>
    <t>Complements específics</t>
  </si>
  <si>
    <t>D1057</t>
  </si>
  <si>
    <t>Complements de productivitat</t>
  </si>
  <si>
    <t>D1058</t>
  </si>
  <si>
    <t>Indemnitzacions per raó de servei</t>
  </si>
  <si>
    <t>Gratificacions per serveis extraordinaris</t>
  </si>
  <si>
    <t>D1060</t>
  </si>
  <si>
    <t>IRPF</t>
  </si>
  <si>
    <t>D1061</t>
  </si>
  <si>
    <t>Retencions judicials</t>
  </si>
  <si>
    <t>D1062</t>
  </si>
  <si>
    <t>Bestretes</t>
  </si>
  <si>
    <t>D1063</t>
  </si>
  <si>
    <t>Avantatges socials</t>
  </si>
  <si>
    <t>Seguretat Social (SS)</t>
  </si>
  <si>
    <t>Llibre de matrícula</t>
  </si>
  <si>
    <t>D1066</t>
  </si>
  <si>
    <t>Altes i baixes</t>
  </si>
  <si>
    <t>Liquidacions TC1-TC2</t>
  </si>
  <si>
    <t>Baixes i altes ILT</t>
  </si>
  <si>
    <t>D1069</t>
  </si>
  <si>
    <t>Drets passius</t>
  </si>
  <si>
    <t>Mutualitats</t>
  </si>
  <si>
    <t>Mútues</t>
  </si>
  <si>
    <t>D1072</t>
  </si>
  <si>
    <t>Accidents laborals</t>
  </si>
  <si>
    <t>Assegurances especials</t>
  </si>
  <si>
    <t>D1074</t>
  </si>
  <si>
    <t>Fons d’acció social</t>
  </si>
  <si>
    <t>D1075</t>
  </si>
  <si>
    <t>Ajuts als treballadors</t>
  </si>
  <si>
    <t>D1076</t>
  </si>
  <si>
    <t>Pla de pensions</t>
  </si>
  <si>
    <t>D1077</t>
  </si>
  <si>
    <t>Règim laboral</t>
  </si>
  <si>
    <t>D1078</t>
  </si>
  <si>
    <t>Jornada laboral i horari</t>
  </si>
  <si>
    <t>D1079</t>
  </si>
  <si>
    <t>Control de l’horari</t>
  </si>
  <si>
    <t>D1080</t>
  </si>
  <si>
    <t>Horaris especials</t>
  </si>
  <si>
    <t>D1081</t>
  </si>
  <si>
    <t>Incidències horàries</t>
  </si>
  <si>
    <t>Compatibilitats</t>
  </si>
  <si>
    <t>D1083</t>
  </si>
  <si>
    <t>Vacances, permisos i llicències</t>
  </si>
  <si>
    <t>D1084</t>
  </si>
  <si>
    <t>Vacances</t>
  </si>
  <si>
    <t>D1085</t>
  </si>
  <si>
    <t>Permisos</t>
  </si>
  <si>
    <t>D1086</t>
  </si>
  <si>
    <t>D1087</t>
  </si>
  <si>
    <t>Assumptes personals</t>
  </si>
  <si>
    <t>D1088</t>
  </si>
  <si>
    <t>Mobilitat de personal</t>
  </si>
  <si>
    <t>D1089</t>
  </si>
  <si>
    <t>Formació i perfeccionament</t>
  </si>
  <si>
    <t>D1090</t>
  </si>
  <si>
    <t>Catàleg de serveis formatius</t>
  </si>
  <si>
    <t>Programació de serveis formatius</t>
  </si>
  <si>
    <t>Accions formatives</t>
  </si>
  <si>
    <t>D1093</t>
  </si>
  <si>
    <t>Relacions laborals</t>
  </si>
  <si>
    <t>D1094</t>
  </si>
  <si>
    <t>Representació del personal</t>
  </si>
  <si>
    <t>Eleccions sindicals</t>
  </si>
  <si>
    <t>D1096</t>
  </si>
  <si>
    <t>Seccions sindicals</t>
  </si>
  <si>
    <t>Negociacions i consultes</t>
  </si>
  <si>
    <t>Conveni col·lectiu</t>
  </si>
  <si>
    <t>D1099</t>
  </si>
  <si>
    <t>Reivindicacions i reclamacions</t>
  </si>
  <si>
    <t>D1100</t>
  </si>
  <si>
    <t>Vagues</t>
  </si>
  <si>
    <t>D1101</t>
  </si>
  <si>
    <t>Conciliació i arbitratge</t>
  </si>
  <si>
    <t>D1102</t>
  </si>
  <si>
    <t>Prevenció de riscos laborals</t>
  </si>
  <si>
    <t>Pla de riscos laborals</t>
  </si>
  <si>
    <t>Planificació de l’activitat preventiva</t>
  </si>
  <si>
    <t>Avaluació de riscos laborals</t>
  </si>
  <si>
    <t>D1106</t>
  </si>
  <si>
    <t>Investigació d’accidents/incidents</t>
  </si>
  <si>
    <t>Pla d’autoprotecció</t>
  </si>
  <si>
    <t>Informació i divulgació sobre la prevenció i seguretat laboral</t>
  </si>
  <si>
    <t>Coordinació empresarial</t>
  </si>
  <si>
    <t>D1110</t>
  </si>
  <si>
    <t>Vigilància de la salut</t>
  </si>
  <si>
    <t>Exàmens de salut</t>
  </si>
  <si>
    <t>D1112</t>
  </si>
  <si>
    <t>Convocatòries de mobilitat</t>
  </si>
  <si>
    <t>Campanya 0'7%</t>
  </si>
  <si>
    <t>Teletreball</t>
  </si>
  <si>
    <t>E1000</t>
  </si>
  <si>
    <t>GESTIÓ DELS RECURSOS ECONÒMICS</t>
  </si>
  <si>
    <t>E1001</t>
  </si>
  <si>
    <t>Programació econòmica</t>
  </si>
  <si>
    <t>Programació plurianual</t>
  </si>
  <si>
    <t>E1003</t>
  </si>
  <si>
    <t>Pressupost de la Universitat</t>
  </si>
  <si>
    <t>Avantprojecte de pressupost</t>
  </si>
  <si>
    <t>E1005</t>
  </si>
  <si>
    <t>Estimació d’ingressos i despeses</t>
  </si>
  <si>
    <t>Avantprojectes de les unitats estructurals</t>
  </si>
  <si>
    <t>E1007</t>
  </si>
  <si>
    <t>Inversions</t>
  </si>
  <si>
    <t>E1008</t>
  </si>
  <si>
    <t>Projecte de pressupost</t>
  </si>
  <si>
    <t>E1009</t>
  </si>
  <si>
    <t>Esmenes al pressupost</t>
  </si>
  <si>
    <t>Pressupost aprovat</t>
  </si>
  <si>
    <t>E1011</t>
  </si>
  <si>
    <t>Prorroga del pressupost</t>
  </si>
  <si>
    <t>E1012</t>
  </si>
  <si>
    <t>Modificació del pressupost</t>
  </si>
  <si>
    <t>E1013</t>
  </si>
  <si>
    <t>Incorporació de romanents (IR)</t>
  </si>
  <si>
    <t>E1014</t>
  </si>
  <si>
    <t>Incorporació majors ingressos (II)</t>
  </si>
  <si>
    <t>E1015</t>
  </si>
  <si>
    <t>Incorporació de crèdits (IC)</t>
  </si>
  <si>
    <t>E1016</t>
  </si>
  <si>
    <t>Transferències de crèdits (TC)</t>
  </si>
  <si>
    <t>E1017</t>
  </si>
  <si>
    <t>Disminució del crèdit per anul·lació (DC)</t>
  </si>
  <si>
    <t>E1018</t>
  </si>
  <si>
    <t>Estats d’execució del pressupost</t>
  </si>
  <si>
    <t>E1019</t>
  </si>
  <si>
    <t>Liquidació del pressupost</t>
  </si>
  <si>
    <t>Liquidació pressupostaria</t>
  </si>
  <si>
    <t>E1021</t>
  </si>
  <si>
    <t>Deutors i creditors</t>
  </si>
  <si>
    <t>E1022</t>
  </si>
  <si>
    <t>Comptes anuals</t>
  </si>
  <si>
    <t>E1023</t>
  </si>
  <si>
    <t>Comptabilitat pressupostaria</t>
  </si>
  <si>
    <t>E1024</t>
  </si>
  <si>
    <t>Comptabilitat financera</t>
  </si>
  <si>
    <t>E1025</t>
  </si>
  <si>
    <t>Compte general</t>
  </si>
  <si>
    <t>E1026</t>
  </si>
  <si>
    <t>Gestió dels ingressos</t>
  </si>
  <si>
    <t>Preus públics / taxes</t>
  </si>
  <si>
    <t>E1028</t>
  </si>
  <si>
    <t>Acadèmics</t>
  </si>
  <si>
    <t>E1029</t>
  </si>
  <si>
    <t>Administratius</t>
  </si>
  <si>
    <t>E1030</t>
  </si>
  <si>
    <t>Activitats i prestacions</t>
  </si>
  <si>
    <t>Factures de la Universitat</t>
  </si>
  <si>
    <t>E1032</t>
  </si>
  <si>
    <t>Altres ingressos</t>
  </si>
  <si>
    <t>Documents comptables dels ingressos</t>
  </si>
  <si>
    <t>Reconeixement de dret (RD)</t>
  </si>
  <si>
    <t>E1035</t>
  </si>
  <si>
    <t>Contret previ (CP)</t>
  </si>
  <si>
    <t>Manaments d’ingrés (MI)</t>
  </si>
  <si>
    <t>E1037</t>
  </si>
  <si>
    <t>Devolució d’ingressos indeguts</t>
  </si>
  <si>
    <t>E1038</t>
  </si>
  <si>
    <t>Manament de pagament (MP)</t>
  </si>
  <si>
    <t>E1039</t>
  </si>
  <si>
    <t>Gestió de les despeses</t>
  </si>
  <si>
    <t>E1040</t>
  </si>
  <si>
    <t>Creditors</t>
  </si>
  <si>
    <t>E1041</t>
  </si>
  <si>
    <t>Factures</t>
  </si>
  <si>
    <t>Documents comptables de la despesa</t>
  </si>
  <si>
    <t>Reserva de crèdit (RC)</t>
  </si>
  <si>
    <t>E1044</t>
  </si>
  <si>
    <t>Autorització de despeses (A)</t>
  </si>
  <si>
    <t>E1045</t>
  </si>
  <si>
    <t>Disposició de despeses (D)</t>
  </si>
  <si>
    <t>E1046</t>
  </si>
  <si>
    <t>Autorització i disposició de despeses (AD)</t>
  </si>
  <si>
    <t>E1047</t>
  </si>
  <si>
    <t>Reconeixement d’obligacions (RO)</t>
  </si>
  <si>
    <t>Ordre de pagament (OP)</t>
  </si>
  <si>
    <t>E1049</t>
  </si>
  <si>
    <t>ADOP</t>
  </si>
  <si>
    <t>Càrrec intern</t>
  </si>
  <si>
    <t>E1051</t>
  </si>
  <si>
    <t>Devolució de pagament indegut</t>
  </si>
  <si>
    <t>E1052</t>
  </si>
  <si>
    <t>Gestió extrapressupostària</t>
  </si>
  <si>
    <t>E1053</t>
  </si>
  <si>
    <t>Manaments d’ingrés extrapressupostari (MIE)</t>
  </si>
  <si>
    <t>E1054</t>
  </si>
  <si>
    <t>Manaments de pagament extrapressupostari (MPE)</t>
  </si>
  <si>
    <t>E1055</t>
  </si>
  <si>
    <t>Gestió de tresoreria</t>
  </si>
  <si>
    <t>E1056</t>
  </si>
  <si>
    <t>Previsions de tresoreria</t>
  </si>
  <si>
    <t>E1057</t>
  </si>
  <si>
    <t>Negociació bancària</t>
  </si>
  <si>
    <t>E1058</t>
  </si>
  <si>
    <t>Préstecs i avals</t>
  </si>
  <si>
    <t>Comptes bancaris</t>
  </si>
  <si>
    <t>Compte d’arqueig</t>
  </si>
  <si>
    <t>E1061</t>
  </si>
  <si>
    <t>Comptes restringits d’ingressos</t>
  </si>
  <si>
    <t>E1062</t>
  </si>
  <si>
    <t>Comptes restringits de pagaments (maniobra o habilitació)</t>
  </si>
  <si>
    <t>E1063</t>
  </si>
  <si>
    <t>Fiscalització</t>
  </si>
  <si>
    <t>E1064</t>
  </si>
  <si>
    <t>Control de fiscalització</t>
  </si>
  <si>
    <t>E1066</t>
  </si>
  <si>
    <t>Obligacions fiscals</t>
  </si>
  <si>
    <t>Liquidacions d’IVA</t>
  </si>
  <si>
    <t>Liquidacions d’IRPF</t>
  </si>
  <si>
    <t>Liquidacions d’altres impostos</t>
  </si>
  <si>
    <t>E1070</t>
  </si>
  <si>
    <t>Contractes d’obres</t>
  </si>
  <si>
    <t>E1072</t>
  </si>
  <si>
    <t>Contracte major d’obra</t>
  </si>
  <si>
    <t>E1073</t>
  </si>
  <si>
    <t>Contracte menor d’obra</t>
  </si>
  <si>
    <t>E1074</t>
  </si>
  <si>
    <t>Contractes de concessió d’obra pública</t>
  </si>
  <si>
    <t>Contractes de gestió de serveis públics</t>
  </si>
  <si>
    <t>Contractes de subministrament</t>
  </si>
  <si>
    <t>E1077</t>
  </si>
  <si>
    <t>Material inventariable</t>
  </si>
  <si>
    <t>E1078</t>
  </si>
  <si>
    <t>Material no inventariable</t>
  </si>
  <si>
    <t>Contractes de serveis</t>
  </si>
  <si>
    <t>E1080</t>
  </si>
  <si>
    <t>Contracte major de serveis</t>
  </si>
  <si>
    <t>E1081</t>
  </si>
  <si>
    <t>Contracte menor de serveis</t>
  </si>
  <si>
    <t>E1082</t>
  </si>
  <si>
    <t>Contracte de redacció d’estudis i projectes</t>
  </si>
  <si>
    <t>E1083</t>
  </si>
  <si>
    <t>Contractes de col·laboració entre el sector públic i el sector privat</t>
  </si>
  <si>
    <t>E1084</t>
  </si>
  <si>
    <t>Contractes mixtos</t>
  </si>
  <si>
    <t>E1085</t>
  </si>
  <si>
    <t>Contractes administratius especials</t>
  </si>
  <si>
    <t>Contractes de consultoria i assistència</t>
  </si>
  <si>
    <t>E1087</t>
  </si>
  <si>
    <t>Contractes d’elaboració de projectes tècnics d’obres i instal·lacions</t>
  </si>
  <si>
    <t>Contractes de treballs específics, concrets no habituals</t>
  </si>
  <si>
    <t>F1000</t>
  </si>
  <si>
    <t>GESTIÓ DELS BÉNS IMMOBLES</t>
  </si>
  <si>
    <t>F1001</t>
  </si>
  <si>
    <t>Adquisició en propietat de béns immobles</t>
  </si>
  <si>
    <t>F1002</t>
  </si>
  <si>
    <t>Compra de béns immobles</t>
  </si>
  <si>
    <t>F1003</t>
  </si>
  <si>
    <t>Compra a títol onerós</t>
  </si>
  <si>
    <t>F1004</t>
  </si>
  <si>
    <t>Compra per subhasta</t>
  </si>
  <si>
    <t>F1005</t>
  </si>
  <si>
    <t>Traspàs de béns immobles</t>
  </si>
  <si>
    <t>F1006</t>
  </si>
  <si>
    <t>Donació de béns immobles</t>
  </si>
  <si>
    <t>F1007</t>
  </si>
  <si>
    <t>Permuta de béns immobles</t>
  </si>
  <si>
    <t>F1008</t>
  </si>
  <si>
    <t>Expropiació de béns immobles</t>
  </si>
  <si>
    <t>F1009</t>
  </si>
  <si>
    <t>Adquisició de l’ús de béns immobles</t>
  </si>
  <si>
    <t>F1010</t>
  </si>
  <si>
    <t>Cessió gratuïta / dret d’ús de béns immobles</t>
  </si>
  <si>
    <t>Arrendament de béns immobles</t>
  </si>
  <si>
    <t>F1012</t>
  </si>
  <si>
    <t>Dret de superfície de béns immobles</t>
  </si>
  <si>
    <t>F1013</t>
  </si>
  <si>
    <t>Construcció i adequació</t>
  </si>
  <si>
    <t>Obra principal</t>
  </si>
  <si>
    <t>F1015</t>
  </si>
  <si>
    <t>Obra complementària</t>
  </si>
  <si>
    <t>F1016</t>
  </si>
  <si>
    <t>Desafectació de béns immobles</t>
  </si>
  <si>
    <t>F1017</t>
  </si>
  <si>
    <t>Cessió d’ús dels béns immobles</t>
  </si>
  <si>
    <t>F1018</t>
  </si>
  <si>
    <t>Cessió per arrendament</t>
  </si>
  <si>
    <t>F1019</t>
  </si>
  <si>
    <t>Cessió per concessió</t>
  </si>
  <si>
    <t>F1020</t>
  </si>
  <si>
    <t>Dret de superfície</t>
  </si>
  <si>
    <t>F1021</t>
  </si>
  <si>
    <t>Cessió de la propietat de béns immobles</t>
  </si>
  <si>
    <t>F1022</t>
  </si>
  <si>
    <t>Venda de béns immobles</t>
  </si>
  <si>
    <t>F1023</t>
  </si>
  <si>
    <t>Venda a títol onerós</t>
  </si>
  <si>
    <t>F1024</t>
  </si>
  <si>
    <t>Venda per subhasta</t>
  </si>
  <si>
    <t>F1025</t>
  </si>
  <si>
    <t>F1026</t>
  </si>
  <si>
    <t>F1027</t>
  </si>
  <si>
    <t>F1028</t>
  </si>
  <si>
    <t>Expropiacions de béns immobles</t>
  </si>
  <si>
    <t>F1029</t>
  </si>
  <si>
    <t>Inventari de béns immobles</t>
  </si>
  <si>
    <t>Identificació i denominació</t>
  </si>
  <si>
    <t>F1031</t>
  </si>
  <si>
    <t>Rectificació</t>
  </si>
  <si>
    <t>F1032</t>
  </si>
  <si>
    <t>Comprovació</t>
  </si>
  <si>
    <t>F1033</t>
  </si>
  <si>
    <t>Manteniment dels béns immobles</t>
  </si>
  <si>
    <t>F1034</t>
  </si>
  <si>
    <t>Manteniment de la infraestructura</t>
  </si>
  <si>
    <t>F1035</t>
  </si>
  <si>
    <t>Vials/Paviments</t>
  </si>
  <si>
    <t>F1036</t>
  </si>
  <si>
    <t>Espais verds</t>
  </si>
  <si>
    <t>F1037</t>
  </si>
  <si>
    <t>Aparcaments</t>
  </si>
  <si>
    <t>F1038</t>
  </si>
  <si>
    <t>Senyalització exterior</t>
  </si>
  <si>
    <t>F1039</t>
  </si>
  <si>
    <t>Xarxes d’aigua</t>
  </si>
  <si>
    <t>F1040</t>
  </si>
  <si>
    <t>Xarxa de sanejament</t>
  </si>
  <si>
    <t>F1041</t>
  </si>
  <si>
    <t>Drenatges</t>
  </si>
  <si>
    <t>F1042</t>
  </si>
  <si>
    <t>Cablejats</t>
  </si>
  <si>
    <t>F1043</t>
  </si>
  <si>
    <t>Manteniment d’elements constructius</t>
  </si>
  <si>
    <t>F1044</t>
  </si>
  <si>
    <t>Cobertes</t>
  </si>
  <si>
    <t>F1045</t>
  </si>
  <si>
    <t>Ram de paleta</t>
  </si>
  <si>
    <t>F1046</t>
  </si>
  <si>
    <t>Fusteria</t>
  </si>
  <si>
    <t>F1047</t>
  </si>
  <si>
    <t>Serralleria</t>
  </si>
  <si>
    <t>F1048</t>
  </si>
  <si>
    <t>Pintura</t>
  </si>
  <si>
    <t>F1049</t>
  </si>
  <si>
    <t>Vidrieria</t>
  </si>
  <si>
    <t>F1050</t>
  </si>
  <si>
    <t>Senyalització interior</t>
  </si>
  <si>
    <t>Manteniment d’instal·lacions</t>
  </si>
  <si>
    <t>F1052</t>
  </si>
  <si>
    <t>Aigua</t>
  </si>
  <si>
    <t>F1053</t>
  </si>
  <si>
    <t>Electricitat</t>
  </si>
  <si>
    <t>F1054</t>
  </si>
  <si>
    <t>Enllumenat exterior</t>
  </si>
  <si>
    <t>F1055</t>
  </si>
  <si>
    <t>Calefacció</t>
  </si>
  <si>
    <t>F1056</t>
  </si>
  <si>
    <t>Climatització</t>
  </si>
  <si>
    <t>F1057</t>
  </si>
  <si>
    <t>Ventilació</t>
  </si>
  <si>
    <t>F1058</t>
  </si>
  <si>
    <t>Grups de pressió d’aigua</t>
  </si>
  <si>
    <t>F1059</t>
  </si>
  <si>
    <t>Grups electrògens</t>
  </si>
  <si>
    <t>F1060</t>
  </si>
  <si>
    <t>Instal·lacions contra incendis</t>
  </si>
  <si>
    <t>F1061</t>
  </si>
  <si>
    <t>Instal·lacions de control d’accés i contraintrusió</t>
  </si>
  <si>
    <t>F1062</t>
  </si>
  <si>
    <t>Aparells elevadors</t>
  </si>
  <si>
    <t>F1063</t>
  </si>
  <si>
    <t>Instal·lacions fotovoltaiques</t>
  </si>
  <si>
    <t>F1064</t>
  </si>
  <si>
    <t>Sanejament interior</t>
  </si>
  <si>
    <t>F1065</t>
  </si>
  <si>
    <t>Parallamps</t>
  </si>
  <si>
    <t>F1066</t>
  </si>
  <si>
    <t>Manteniment de la salubritat</t>
  </si>
  <si>
    <t>F1067</t>
  </si>
  <si>
    <t>Serveis de neteja</t>
  </si>
  <si>
    <t>F1068</t>
  </si>
  <si>
    <t>Control de plagues urbanes</t>
  </si>
  <si>
    <t>F1069</t>
  </si>
  <si>
    <t>Eliminació de residus</t>
  </si>
  <si>
    <t>F1070</t>
  </si>
  <si>
    <t>Consums</t>
  </si>
  <si>
    <t>F1071</t>
  </si>
  <si>
    <t>Energia elèctrica</t>
  </si>
  <si>
    <t>F1072</t>
  </si>
  <si>
    <t>Gas</t>
  </si>
  <si>
    <t>F1073</t>
  </si>
  <si>
    <t>F1074</t>
  </si>
  <si>
    <t>Gasoil</t>
  </si>
  <si>
    <t>F1075</t>
  </si>
  <si>
    <t>Ús de béns immobles</t>
  </si>
  <si>
    <t>F1076</t>
  </si>
  <si>
    <t>Tallers i magatzems</t>
  </si>
  <si>
    <t>Laboratoris</t>
  </si>
  <si>
    <t>F1078</t>
  </si>
  <si>
    <t>Biblioteques</t>
  </si>
  <si>
    <t>F1079</t>
  </si>
  <si>
    <t>Aules i sales</t>
  </si>
  <si>
    <t>F1080</t>
  </si>
  <si>
    <t>Aules informàtiques</t>
  </si>
  <si>
    <t>F1081</t>
  </si>
  <si>
    <t>Sala d’actes</t>
  </si>
  <si>
    <t>F1082</t>
  </si>
  <si>
    <t>Sala de reunions</t>
  </si>
  <si>
    <t>F1083</t>
  </si>
  <si>
    <t>Instal·lacions esportives</t>
  </si>
  <si>
    <t>F1084</t>
  </si>
  <si>
    <t>Espais exteriors</t>
  </si>
  <si>
    <t>F1085</t>
  </si>
  <si>
    <t>Qualitat mediambiental / Ambientalització</t>
  </si>
  <si>
    <t>F1086</t>
  </si>
  <si>
    <t>Projectes</t>
  </si>
  <si>
    <t>F1087</t>
  </si>
  <si>
    <t>Control i auditories ambientals</t>
  </si>
  <si>
    <t>F1088</t>
  </si>
  <si>
    <t>Control d’impactes ambientals</t>
  </si>
  <si>
    <t>F1089</t>
  </si>
  <si>
    <t>Auditories ambientals</t>
  </si>
  <si>
    <t>F1090</t>
  </si>
  <si>
    <t>Assegurances i seguretat</t>
  </si>
  <si>
    <t>F1091</t>
  </si>
  <si>
    <t>Assegurances i garanties</t>
  </si>
  <si>
    <t>F1092</t>
  </si>
  <si>
    <t>Assegurança de danys</t>
  </si>
  <si>
    <t>F1093</t>
  </si>
  <si>
    <t>Assegurança de responsabilitat civil</t>
  </si>
  <si>
    <t>F1094</t>
  </si>
  <si>
    <t>Seguretat</t>
  </si>
  <si>
    <t>F1095</t>
  </si>
  <si>
    <t>Control d’accessos</t>
  </si>
  <si>
    <t>F1096</t>
  </si>
  <si>
    <t>Serveis de seguretat</t>
  </si>
  <si>
    <t>F1097</t>
  </si>
  <si>
    <t>Delictes contra la propietat</t>
  </si>
  <si>
    <t>F1098</t>
  </si>
  <si>
    <t>Prevenció d’incendis</t>
  </si>
  <si>
    <t>F1099</t>
  </si>
  <si>
    <t>Bioseguretat</t>
  </si>
  <si>
    <t>F1100</t>
  </si>
  <si>
    <t>Emergències</t>
  </si>
  <si>
    <t>F1101</t>
  </si>
  <si>
    <t>Sinistres</t>
  </si>
  <si>
    <t>F1102</t>
  </si>
  <si>
    <t>Accessibilitat per a discapacitats</t>
  </si>
  <si>
    <t>G1000</t>
  </si>
  <si>
    <t>GESTIÓ DELS BÉNS MOBLES</t>
  </si>
  <si>
    <t>G1001</t>
  </si>
  <si>
    <t>Adquisició en propietat de béns mobles</t>
  </si>
  <si>
    <t>Compra de béns mobles</t>
  </si>
  <si>
    <t>G1003</t>
  </si>
  <si>
    <t>Catàleg de béns mobles</t>
  </si>
  <si>
    <t>G1004</t>
  </si>
  <si>
    <t>Comanda dels serveis</t>
  </si>
  <si>
    <t>G1005</t>
  </si>
  <si>
    <t>Comanda als proveïdors</t>
  </si>
  <si>
    <t>G1006</t>
  </si>
  <si>
    <t>G1007</t>
  </si>
  <si>
    <t>Traspàs de béns mobles</t>
  </si>
  <si>
    <t>Donació de béns mobles</t>
  </si>
  <si>
    <t>G1009</t>
  </si>
  <si>
    <t>Permuta de béns mobles</t>
  </si>
  <si>
    <t>G1010</t>
  </si>
  <si>
    <t>Adquisició de l’ús de béns mobles</t>
  </si>
  <si>
    <t>G1011</t>
  </si>
  <si>
    <t>Cessió gratuïta / Dret d’ús de béns mobles</t>
  </si>
  <si>
    <t>G1012</t>
  </si>
  <si>
    <t>Lloguer de béns mobles</t>
  </si>
  <si>
    <t>G1013</t>
  </si>
  <si>
    <t>Arrendament financer de béns mobles</t>
  </si>
  <si>
    <t>G1014</t>
  </si>
  <si>
    <t>Desafectació de béns mobles</t>
  </si>
  <si>
    <t>G1015</t>
  </si>
  <si>
    <t>Cessió d’ús dels béns mobles</t>
  </si>
  <si>
    <t>G1016</t>
  </si>
  <si>
    <t>Cessió gratuïta</t>
  </si>
  <si>
    <t>G1017</t>
  </si>
  <si>
    <t>Cessió per lloguer</t>
  </si>
  <si>
    <t>G1018</t>
  </si>
  <si>
    <t>Cessió de la propietat de béns mobles</t>
  </si>
  <si>
    <t>G1019</t>
  </si>
  <si>
    <t>Venda de béns mobles</t>
  </si>
  <si>
    <t>G1020</t>
  </si>
  <si>
    <t>G1021</t>
  </si>
  <si>
    <t>G1022</t>
  </si>
  <si>
    <t>G1023</t>
  </si>
  <si>
    <t>G1024</t>
  </si>
  <si>
    <t>G1025</t>
  </si>
  <si>
    <t>Pagament en espècie de béns mobles</t>
  </si>
  <si>
    <t>G1026</t>
  </si>
  <si>
    <t>Eliminació de béns mobles</t>
  </si>
  <si>
    <t>G1027</t>
  </si>
  <si>
    <t>Inventari de béns mobles</t>
  </si>
  <si>
    <t>Actualització de l’inventari</t>
  </si>
  <si>
    <t>G1029</t>
  </si>
  <si>
    <t>Comprovació inventari</t>
  </si>
  <si>
    <t>G1030</t>
  </si>
  <si>
    <t>Utilització i manteniment de béns mobles</t>
  </si>
  <si>
    <t>Manteniment de béns mobles</t>
  </si>
  <si>
    <t>G1032</t>
  </si>
  <si>
    <t>Transport i muntatge de béns mobles</t>
  </si>
  <si>
    <t>Assegurances i garanties de béns mobles</t>
  </si>
  <si>
    <t>H1000</t>
  </si>
  <si>
    <t>LEGISLACIÓ I ASSUMPTES JURÍDICS</t>
  </si>
  <si>
    <t>H1001</t>
  </si>
  <si>
    <t>Normativa de la Universitat</t>
  </si>
  <si>
    <t>Estatuts de la Universitat</t>
  </si>
  <si>
    <t>Reglaments de la Universitat</t>
  </si>
  <si>
    <t>H1004</t>
  </si>
  <si>
    <t>Normativa autonòmica catalana</t>
  </si>
  <si>
    <t>H1005</t>
  </si>
  <si>
    <t>Lleis autonòmiques</t>
  </si>
  <si>
    <t>H1006</t>
  </si>
  <si>
    <t>Reglaments autonòmics</t>
  </si>
  <si>
    <t>H1007</t>
  </si>
  <si>
    <t>Normativa estatal</t>
  </si>
  <si>
    <t>Lleis estatals</t>
  </si>
  <si>
    <t>H1009</t>
  </si>
  <si>
    <t>Reglaments estatals</t>
  </si>
  <si>
    <t>H1010</t>
  </si>
  <si>
    <t>Normativa europea</t>
  </si>
  <si>
    <t>H1011</t>
  </si>
  <si>
    <t>Directives europees</t>
  </si>
  <si>
    <t>H1012</t>
  </si>
  <si>
    <t>Reglaments europeus</t>
  </si>
  <si>
    <t>H1013</t>
  </si>
  <si>
    <t>Aplicació de la normativa</t>
  </si>
  <si>
    <t>Assessorament jurídic</t>
  </si>
  <si>
    <t>H1015</t>
  </si>
  <si>
    <t>Revisió dels actes administratius</t>
  </si>
  <si>
    <t>H1016</t>
  </si>
  <si>
    <t>Recursos administratius</t>
  </si>
  <si>
    <t>H1017</t>
  </si>
  <si>
    <t>Reclamacions prèvies a la via social</t>
  </si>
  <si>
    <t>H1018</t>
  </si>
  <si>
    <t>Reclamacions prèvies a la via civil</t>
  </si>
  <si>
    <t>H1019</t>
  </si>
  <si>
    <t>Reclamacions economicoadministratives</t>
  </si>
  <si>
    <t>H1020</t>
  </si>
  <si>
    <t>Revisió d’ofici</t>
  </si>
  <si>
    <t>Processos judicials</t>
  </si>
  <si>
    <t>Contenciós administratiu</t>
  </si>
  <si>
    <t>Social</t>
  </si>
  <si>
    <t>Civil</t>
  </si>
  <si>
    <t>H1025</t>
  </si>
  <si>
    <t>Penal</t>
  </si>
  <si>
    <t>H1026</t>
  </si>
  <si>
    <t>Validació de poders</t>
  </si>
  <si>
    <t>H1027</t>
  </si>
  <si>
    <t>Inscripcions en Registres Oficials</t>
  </si>
  <si>
    <t>H1028</t>
  </si>
  <si>
    <t>Registre de la propietat</t>
  </si>
  <si>
    <t>Registre mercantil</t>
  </si>
  <si>
    <t>H1030</t>
  </si>
  <si>
    <t>Registre de la propietat intel·lectual</t>
  </si>
  <si>
    <t>Registre de patents i marques</t>
  </si>
  <si>
    <t>H1032</t>
  </si>
  <si>
    <t>Registre de protecció de dades</t>
  </si>
  <si>
    <t>H1033</t>
  </si>
  <si>
    <t>Registre d’entitats jurídiques i de dret</t>
  </si>
  <si>
    <t>H1034</t>
  </si>
  <si>
    <t>Registre d’associacions de la Universitat</t>
  </si>
  <si>
    <t>J1000</t>
  </si>
  <si>
    <t>GESTIÓ ACADÈMICA</t>
  </si>
  <si>
    <t>J1001</t>
  </si>
  <si>
    <t>Accés a la Universitat</t>
  </si>
  <si>
    <t>J1002</t>
  </si>
  <si>
    <t>Coordinació de PAU</t>
  </si>
  <si>
    <t>J1003</t>
  </si>
  <si>
    <t>Relacions amb centres de secundària</t>
  </si>
  <si>
    <t>J1004</t>
  </si>
  <si>
    <t>Actes de COU i Batxillerat</t>
  </si>
  <si>
    <t>Proves d’accés</t>
  </si>
  <si>
    <t>J1006</t>
  </si>
  <si>
    <t>Matriculació a les proves</t>
  </si>
  <si>
    <t>J1007</t>
  </si>
  <si>
    <t>Exercicis/exàmens d’accés</t>
  </si>
  <si>
    <t>J1008</t>
  </si>
  <si>
    <t>Entrevistes per a l’accés</t>
  </si>
  <si>
    <t>J1009</t>
  </si>
  <si>
    <t>Correctors proves d’accés</t>
  </si>
  <si>
    <t>J1010</t>
  </si>
  <si>
    <t>Correcció proves d’accés</t>
  </si>
  <si>
    <t>J1011</t>
  </si>
  <si>
    <t>Revisions d’exàmens</t>
  </si>
  <si>
    <t>J1012</t>
  </si>
  <si>
    <t>Actes de notes</t>
  </si>
  <si>
    <t>Recursos</t>
  </si>
  <si>
    <t>J1014</t>
  </si>
  <si>
    <t>Preinscripció universitària</t>
  </si>
  <si>
    <t>Sol·licitud de preinscripció</t>
  </si>
  <si>
    <t>J1016</t>
  </si>
  <si>
    <t>Proves d’aptitud personal (PAP)</t>
  </si>
  <si>
    <t>J1017</t>
  </si>
  <si>
    <t>Adjudicació de places</t>
  </si>
  <si>
    <t>J1018</t>
  </si>
  <si>
    <t>Oferta de places</t>
  </si>
  <si>
    <t>J1019</t>
  </si>
  <si>
    <t>Notes de tall</t>
  </si>
  <si>
    <t>J1020</t>
  </si>
  <si>
    <t>Llistes de preinscripció</t>
  </si>
  <si>
    <t>J1021</t>
  </si>
  <si>
    <t>Reclamacions a l’assignació de places</t>
  </si>
  <si>
    <t>J1022</t>
  </si>
  <si>
    <t>Recursos a l’assignació de places</t>
  </si>
  <si>
    <t>Trasllat d’expedient</t>
  </si>
  <si>
    <t>Matriculació</t>
  </si>
  <si>
    <t>Simultaneïtat d’estudis</t>
  </si>
  <si>
    <t>Convalidacions</t>
  </si>
  <si>
    <t>J1027</t>
  </si>
  <si>
    <t>Reconeixement acadèmic</t>
  </si>
  <si>
    <t>Homologacions</t>
  </si>
  <si>
    <t>Reconeixement de crèdits</t>
  </si>
  <si>
    <t>J1030</t>
  </si>
  <si>
    <t>Adaptacions</t>
  </si>
  <si>
    <t>Anul·lacions</t>
  </si>
  <si>
    <t>J1032</t>
  </si>
  <si>
    <t>Identificació/ identitat dels estudiants</t>
  </si>
  <si>
    <t>J1033</t>
  </si>
  <si>
    <t>Expedients acadèmics</t>
  </si>
  <si>
    <t>J1034</t>
  </si>
  <si>
    <t>Expedients d’estades/formació</t>
  </si>
  <si>
    <t>J1035</t>
  </si>
  <si>
    <t>Transferències de crèdits</t>
  </si>
  <si>
    <t>Trasllat d’expedients</t>
  </si>
  <si>
    <t>J1037</t>
  </si>
  <si>
    <t>Premis extraordinaris</t>
  </si>
  <si>
    <t>Expedients sancionadors</t>
  </si>
  <si>
    <t>J1039</t>
  </si>
  <si>
    <t>Expedients acadèmics de forans</t>
  </si>
  <si>
    <t>J1040</t>
  </si>
  <si>
    <t>Beques i ajuts</t>
  </si>
  <si>
    <t>Beques d’estudi</t>
  </si>
  <si>
    <t>Beques de col·laboració</t>
  </si>
  <si>
    <t>Beques d’intercanvi i mobilitat</t>
  </si>
  <si>
    <t>Ajuts a l’estudi</t>
  </si>
  <si>
    <t>J1045</t>
  </si>
  <si>
    <t>Expedició de títols</t>
  </si>
  <si>
    <t>Titols oficials</t>
  </si>
  <si>
    <t>J1047</t>
  </si>
  <si>
    <t>Menció de doctorats europeus</t>
  </si>
  <si>
    <t>J1048</t>
  </si>
  <si>
    <t>Suplement europeu al títol</t>
  </si>
  <si>
    <t>Títols propis</t>
  </si>
  <si>
    <t>J1050</t>
  </si>
  <si>
    <t>Organització dels estudiants</t>
  </si>
  <si>
    <t>J1051</t>
  </si>
  <si>
    <t>Representació dels estudiants</t>
  </si>
  <si>
    <t>Associacions dels estudiants</t>
  </si>
  <si>
    <t>J1053</t>
  </si>
  <si>
    <t>Sindicats d’estudiants</t>
  </si>
  <si>
    <t>J1054</t>
  </si>
  <si>
    <t>Conflictes i negociacions</t>
  </si>
  <si>
    <t>J1056</t>
  </si>
  <si>
    <t>Fitxes d'estudiants</t>
  </si>
  <si>
    <t>J1055</t>
  </si>
  <si>
    <t>Expedients acadèmics d'estudiants</t>
  </si>
  <si>
    <t>J1057</t>
  </si>
  <si>
    <t>Carnets d'estudiants</t>
  </si>
  <si>
    <t>K1000</t>
  </si>
  <si>
    <t>SERVEIS I ACTIVITATS PER A LA COMUNITAT UNIVERSITÀRIA</t>
  </si>
  <si>
    <t>K1001</t>
  </si>
  <si>
    <t>Activitats culturals</t>
  </si>
  <si>
    <t>K1002</t>
  </si>
  <si>
    <t>Activitats audiovisuals</t>
  </si>
  <si>
    <t>K1003</t>
  </si>
  <si>
    <t>Teatre</t>
  </si>
  <si>
    <t>Música</t>
  </si>
  <si>
    <t>K1005</t>
  </si>
  <si>
    <t>Visites</t>
  </si>
  <si>
    <t>K1006</t>
  </si>
  <si>
    <t>Activitats esportives</t>
  </si>
  <si>
    <t>K1007</t>
  </si>
  <si>
    <t>Pràctica esportiva lliure</t>
  </si>
  <si>
    <t>Competicions</t>
  </si>
  <si>
    <t>K1009</t>
  </si>
  <si>
    <t>Formació esportiva</t>
  </si>
  <si>
    <t>Activitats socials</t>
  </si>
  <si>
    <t>Excursions i viatges</t>
  </si>
  <si>
    <t>Lleure</t>
  </si>
  <si>
    <t>Festes</t>
  </si>
  <si>
    <t>K1014</t>
  </si>
  <si>
    <t>K1015</t>
  </si>
  <si>
    <t>Serveis de suport a la comunitat</t>
  </si>
  <si>
    <t>Acolliment</t>
  </si>
  <si>
    <t>K1017</t>
  </si>
  <si>
    <t>Borsa d'habitatge</t>
  </si>
  <si>
    <t>Allotjaments</t>
  </si>
  <si>
    <t>K1019</t>
  </si>
  <si>
    <t>Crèdits d’estudi</t>
  </si>
  <si>
    <t>K1020</t>
  </si>
  <si>
    <t>Assistència sanitària</t>
  </si>
  <si>
    <t>Assessorament psicològic</t>
  </si>
  <si>
    <t>Promoció de l’ocupació</t>
  </si>
  <si>
    <t>K1023</t>
  </si>
  <si>
    <t>Servei d’ocupació</t>
  </si>
  <si>
    <t>Assessorament a l'estudiantat amb necessitats educatives especials</t>
  </si>
  <si>
    <t>Programes de cooperació educativa</t>
  </si>
  <si>
    <t>Concursos i premis per la comunitat</t>
  </si>
  <si>
    <t>K1027</t>
  </si>
  <si>
    <t>Serveis lingüístics</t>
  </si>
  <si>
    <t>K1028</t>
  </si>
  <si>
    <t>Cursos d'idiomes</t>
  </si>
  <si>
    <t>K1029</t>
  </si>
  <si>
    <t>Assessorament lingüístic</t>
  </si>
  <si>
    <t>K1030</t>
  </si>
  <si>
    <t>Promoció lingüística</t>
  </si>
  <si>
    <t>M1000</t>
  </si>
  <si>
    <t>ORDENACIÓ DE LA DOCÈNCIA</t>
  </si>
  <si>
    <t>M1001</t>
  </si>
  <si>
    <t>Programació universitària</t>
  </si>
  <si>
    <t>Autorització</t>
  </si>
  <si>
    <t>Homologació</t>
  </si>
  <si>
    <t>M1004</t>
  </si>
  <si>
    <t>Verificació</t>
  </si>
  <si>
    <t>M1005</t>
  </si>
  <si>
    <t>Acreditació</t>
  </si>
  <si>
    <t>M1006</t>
  </si>
  <si>
    <t>Plans i programes d’estudis</t>
  </si>
  <si>
    <t>Directrius</t>
  </si>
  <si>
    <t>Assignatures</t>
  </si>
  <si>
    <t>Oferta de lliure elecció</t>
  </si>
  <si>
    <t>M1010</t>
  </si>
  <si>
    <t>M1011</t>
  </si>
  <si>
    <t>Complements de formació</t>
  </si>
  <si>
    <t>M1012</t>
  </si>
  <si>
    <t>Formació en pràctiques</t>
  </si>
  <si>
    <t>M1013</t>
  </si>
  <si>
    <t>Règim de permanència</t>
  </si>
  <si>
    <t>M1014</t>
  </si>
  <si>
    <t>Cooperació interuniversitària</t>
  </si>
  <si>
    <t>M1015</t>
  </si>
  <si>
    <t>Intercanvis i mobilitat</t>
  </si>
  <si>
    <t>Programes europeus</t>
  </si>
  <si>
    <t>Altres programes</t>
  </si>
  <si>
    <t>M1018</t>
  </si>
  <si>
    <t>Organització de la docència</t>
  </si>
  <si>
    <t>Pla docent</t>
  </si>
  <si>
    <t>Oferta docent</t>
  </si>
  <si>
    <t>Calendari acadèmic</t>
  </si>
  <si>
    <t>Horaris docents i tutories</t>
  </si>
  <si>
    <t>Relacions i fitxes d’estudiants</t>
  </si>
  <si>
    <t>M1024</t>
  </si>
  <si>
    <t>Avaluació acadèmica i docent</t>
  </si>
  <si>
    <t>M1025</t>
  </si>
  <si>
    <t>Avaluació dels estudiants</t>
  </si>
  <si>
    <t>Exàmens i treballs</t>
  </si>
  <si>
    <t>Treballs i projectes finals</t>
  </si>
  <si>
    <t>Tesis</t>
  </si>
  <si>
    <t>M1029</t>
  </si>
  <si>
    <t>Revisions de l’avaluació</t>
  </si>
  <si>
    <t>Actes de qualificacions</t>
  </si>
  <si>
    <t>Actes de treballs i projectes finals</t>
  </si>
  <si>
    <t>Actes de les tesis</t>
  </si>
  <si>
    <t>Recursos a l’avaluació</t>
  </si>
  <si>
    <t>Modificació d’actes</t>
  </si>
  <si>
    <t>Avaluació del professorat</t>
  </si>
  <si>
    <t>M1036</t>
  </si>
  <si>
    <t>Qualitat i innovació docent</t>
  </si>
  <si>
    <t>M1037</t>
  </si>
  <si>
    <t>Qualitat educativa</t>
  </si>
  <si>
    <t>Qualitat, avaluació i millora</t>
  </si>
  <si>
    <t>M1039</t>
  </si>
  <si>
    <t>Suport a la implantació de nous estudis</t>
  </si>
  <si>
    <t>M1040</t>
  </si>
  <si>
    <t>Formació i assessorament</t>
  </si>
  <si>
    <t>Oferta de formació pedagògica</t>
  </si>
  <si>
    <t>Activitats formatives</t>
  </si>
  <si>
    <t>Avaluació de les activitats formatives</t>
  </si>
  <si>
    <t>M1044</t>
  </si>
  <si>
    <t>Assessorament pedagògic</t>
  </si>
  <si>
    <t>M1045</t>
  </si>
  <si>
    <t>Innovació pedagògica</t>
  </si>
  <si>
    <t>M1046</t>
  </si>
  <si>
    <t>Innovació docent</t>
  </si>
  <si>
    <t>M1047</t>
  </si>
  <si>
    <t>Investigació pedagògica</t>
  </si>
  <si>
    <t>Extensió de la docència</t>
  </si>
  <si>
    <t>Exempcions docents</t>
  </si>
  <si>
    <t>N1000</t>
  </si>
  <si>
    <t>RECERCA</t>
  </si>
  <si>
    <t>N1001</t>
  </si>
  <si>
    <t>Organització de la recerca</t>
  </si>
  <si>
    <t>Política científica</t>
  </si>
  <si>
    <t>N1003</t>
  </si>
  <si>
    <t>Organismes de gestió de la recerca</t>
  </si>
  <si>
    <t>Grups de recerca i investigadors</t>
  </si>
  <si>
    <t>N1005</t>
  </si>
  <si>
    <t>Qualitat en la recerca</t>
  </si>
  <si>
    <t>N1006</t>
  </si>
  <si>
    <t>Finançament competitiu</t>
  </si>
  <si>
    <t>N1008</t>
  </si>
  <si>
    <t>Grups i xarxes</t>
  </si>
  <si>
    <t>Infraestructura</t>
  </si>
  <si>
    <t>Beques predoctorals</t>
  </si>
  <si>
    <t>Incorporació de personal</t>
  </si>
  <si>
    <t>Mobilitat d’investigadors</t>
  </si>
  <si>
    <t>N1013</t>
  </si>
  <si>
    <t>Premis de recerca</t>
  </si>
  <si>
    <t>N1014</t>
  </si>
  <si>
    <t>Finançament no competitiu</t>
  </si>
  <si>
    <t>N1015</t>
  </si>
  <si>
    <t>Transferència de tecnologia</t>
  </si>
  <si>
    <t>Contractes de recerca</t>
  </si>
  <si>
    <t>N1017</t>
  </si>
  <si>
    <t>Prestacions i altres serveis de recerca</t>
  </si>
  <si>
    <t>N1018</t>
  </si>
  <si>
    <t>Resultats de la recerca</t>
  </si>
  <si>
    <t>Protecció i llicències</t>
  </si>
  <si>
    <t>N1020</t>
  </si>
  <si>
    <t>Empreses de base tecnològica</t>
  </si>
  <si>
    <t>N1021</t>
  </si>
  <si>
    <t>Difusió de la recerca</t>
  </si>
  <si>
    <t>Publicacions científiques</t>
  </si>
  <si>
    <t>N1023</t>
  </si>
  <si>
    <t>Avaluació de la recerca</t>
  </si>
  <si>
    <t>Organització de congressos</t>
  </si>
  <si>
    <t>N1025</t>
  </si>
  <si>
    <t>cx_Caixa</t>
  </si>
  <si>
    <t>CodiTipusExpedient</t>
  </si>
  <si>
    <t>ex_TitolExpedient</t>
  </si>
  <si>
    <t>ex_Descripcio</t>
  </si>
  <si>
    <t>ex_NumExpedient</t>
  </si>
  <si>
    <t>ex_Codi classificació</t>
  </si>
  <si>
    <t>ex_AnyInici</t>
  </si>
  <si>
    <t>ex_AnyTancament</t>
  </si>
  <si>
    <t>ex_CodiUnitatProductora</t>
  </si>
  <si>
    <t>ex_UnitatProductora</t>
  </si>
  <si>
    <t>ex_IdNovaTransferencia</t>
  </si>
  <si>
    <t>ex_Data trasferència</t>
  </si>
  <si>
    <t>ex_Format</t>
  </si>
  <si>
    <t>ex_Suport</t>
  </si>
  <si>
    <t>ex_Títol sèrie</t>
  </si>
  <si>
    <t>ex_Notes</t>
  </si>
  <si>
    <t>ex_Mtd_Estat</t>
  </si>
  <si>
    <t>ex_Mtd_Codi_UTram</t>
  </si>
  <si>
    <t>ex_Mtd_UTram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</si>
</sst>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000"/>
  </numFmts>
  <fonts count="9">
    <font>
      <sz val="10"/>
      <color rgb="FF000000"/>
      <name val="Arial"/>
    </font>
    <font>
      <b/>
      <sz val="11"/>
      <color rgb="FF000000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sz val="10"/>
      <name val="Arial"/>
    </font>
    <font>
      <sz val="8"/>
      <color theme="1"/>
      <name val="&quot;Liberation Sans&quot;"/>
    </font>
    <font>
      <sz val="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A4C2F4"/>
        <bgColor rgb="FFA4C2F4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99CC00"/>
        <bgColor rgb="FF99CC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49" fontId="1" fillId="3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horizontal="center" wrapText="1"/>
    </xf>
    <xf numFmtId="49" fontId="1" fillId="4" borderId="0" xfId="0" applyNumberFormat="1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0" borderId="0" xfId="0" applyFont="1"/>
    <xf numFmtId="0" fontId="3" fillId="5" borderId="0" xfId="0" applyFont="1" applyFill="1"/>
    <xf numFmtId="0" fontId="3" fillId="0" borderId="0" xfId="0" applyFont="1" applyAlignment="1"/>
    <xf numFmtId="0" fontId="3" fillId="0" borderId="0" xfId="0" applyFont="1"/>
    <xf numFmtId="164" fontId="3" fillId="0" borderId="0" xfId="0" applyNumberFormat="1" applyFont="1"/>
    <xf numFmtId="164" fontId="3" fillId="5" borderId="0" xfId="0" applyNumberFormat="1" applyFont="1" applyFill="1"/>
    <xf numFmtId="0" fontId="3" fillId="6" borderId="0" xfId="0" applyFont="1" applyFill="1"/>
    <xf numFmtId="0" fontId="3" fillId="0" borderId="0" xfId="0" applyFont="1" applyAlignment="1"/>
    <xf numFmtId="164" fontId="3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7" borderId="6" xfId="0" applyFont="1" applyFill="1" applyBorder="1" applyAlignment="1"/>
    <xf numFmtId="0" fontId="3" fillId="0" borderId="6" xfId="0" applyFont="1" applyBorder="1" applyAlignment="1"/>
    <xf numFmtId="165" fontId="7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wrapText="1"/>
    </xf>
    <xf numFmtId="164" fontId="1" fillId="8" borderId="0" xfId="0" applyNumberFormat="1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9" borderId="0" xfId="0" applyNumberFormat="1" applyFont="1" applyFill="1" applyAlignment="1">
      <alignment horizontal="center" wrapText="1"/>
    </xf>
    <xf numFmtId="164" fontId="1" fillId="9" borderId="0" xfId="0" applyNumberFormat="1" applyFont="1" applyFill="1" applyAlignment="1">
      <alignment horizontal="center" wrapText="1"/>
    </xf>
    <xf numFmtId="0" fontId="5" fillId="7" borderId="1" xfId="0" applyFont="1" applyFill="1" applyBorder="1" applyAlignment="1">
      <alignment vertical="center"/>
    </xf>
    <xf numFmtId="0" fontId="6" fillId="0" borderId="5" xfId="0" applyFont="1" applyBorder="1"/>
    <xf numFmtId="0" fontId="5" fillId="7" borderId="2" xfId="0" applyFont="1" applyFill="1" applyBorder="1" applyAlignment="1"/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I1" workbookViewId="0">
      <selection activeCell="S9" sqref="S9"/>
    </sheetView>
  </sheetViews>
  <sheetFormatPr defaultColWidth="14.42578125" defaultRowHeight="15.75" customHeight="1"/>
  <cols>
    <col min="1" max="1" width="8.5703125" customWidth="1"/>
    <col min="2" max="2" width="7.28515625" customWidth="1"/>
    <col min="3" max="3" width="10.85546875" customWidth="1"/>
    <col min="4" max="4" width="11.42578125" customWidth="1"/>
    <col min="5" max="5" width="38" customWidth="1"/>
    <col min="6" max="6" width="11.140625" customWidth="1"/>
    <col min="7" max="7" width="11.42578125" customWidth="1"/>
    <col min="8" max="8" width="27.28515625" customWidth="1"/>
    <col min="9" max="9" width="9.28515625" customWidth="1"/>
    <col min="10" max="10" width="10.42578125" customWidth="1"/>
    <col min="11" max="11" width="11" customWidth="1"/>
    <col min="12" max="12" width="23.28515625" customWidth="1"/>
    <col min="13" max="13" width="11.7109375" customWidth="1"/>
    <col min="14" max="14" width="12.140625" customWidth="1"/>
    <col min="15" max="15" width="14.140625" customWidth="1"/>
    <col min="16" max="16" width="12.42578125" customWidth="1"/>
    <col min="18" max="18" width="7" customWidth="1"/>
    <col min="19" max="19" width="15.5703125" customWidth="1"/>
    <col min="20" max="20" width="12.140625" customWidth="1"/>
    <col min="21" max="21" width="26.42578125" customWidth="1"/>
  </cols>
  <sheetData>
    <row r="1" spans="1:26" ht="35.2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5" t="s">
        <v>12</v>
      </c>
      <c r="N1" s="6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7" t="s">
        <v>18</v>
      </c>
      <c r="T1" s="2" t="s">
        <v>19</v>
      </c>
      <c r="U1" s="2" t="s">
        <v>20</v>
      </c>
      <c r="V1" s="8"/>
      <c r="W1" s="8"/>
      <c r="X1" s="8"/>
      <c r="Y1" s="8"/>
      <c r="Z1" s="8"/>
    </row>
    <row r="2" spans="1:26">
      <c r="A2" s="9"/>
      <c r="B2" s="9"/>
      <c r="D2" s="10"/>
      <c r="H2" s="11"/>
      <c r="I2" s="12"/>
      <c r="J2" s="12"/>
      <c r="K2" s="10"/>
      <c r="L2" s="9" t="e">
        <f>VLOOKUP(K2,Taules!$C$4:$D$510,2,)</f>
        <v>#N/A</v>
      </c>
      <c r="M2" s="9"/>
      <c r="N2" s="13"/>
      <c r="O2" s="11"/>
      <c r="P2" s="11"/>
      <c r="R2" s="10" t="s">
        <v>21</v>
      </c>
      <c r="T2" s="10"/>
      <c r="U2" s="14" t="e">
        <f>VLOOKUP(T2,Taules!$C$4:$D$510,2,)</f>
        <v>#N/A</v>
      </c>
    </row>
    <row r="3" spans="1:26">
      <c r="A3" s="9"/>
      <c r="B3" s="9"/>
      <c r="D3" s="11"/>
      <c r="H3" s="11"/>
      <c r="I3" s="12"/>
      <c r="J3" s="12"/>
      <c r="K3" s="11"/>
      <c r="L3" s="9" t="e">
        <f>VLOOKUP(K3,Taules!$C$4:$D$510,2,)</f>
        <v>#N/A</v>
      </c>
      <c r="M3" s="9"/>
      <c r="N3" s="13"/>
      <c r="O3" s="11"/>
      <c r="P3" s="11"/>
      <c r="R3" s="15" t="s">
        <v>21</v>
      </c>
      <c r="T3" s="11"/>
      <c r="U3" s="14" t="e">
        <f>VLOOKUP(T3,Taules!$C$4:$D$510,2,)</f>
        <v>#N/A</v>
      </c>
    </row>
    <row r="4" spans="1:26">
      <c r="A4" s="9"/>
      <c r="B4" s="9"/>
      <c r="D4" s="11"/>
      <c r="H4" s="11"/>
      <c r="I4" s="12"/>
      <c r="J4" s="12"/>
      <c r="K4" s="11"/>
      <c r="L4" s="9" t="e">
        <f>VLOOKUP(K4,Taules!$C$4:$D$510,2,)</f>
        <v>#N/A</v>
      </c>
      <c r="M4" s="9"/>
      <c r="N4" s="13"/>
      <c r="O4" s="11"/>
      <c r="P4" s="11"/>
      <c r="R4" s="15" t="s">
        <v>21</v>
      </c>
      <c r="T4" s="11"/>
      <c r="U4" s="14" t="e">
        <f>VLOOKUP(T4,Taules!$C$4:$D$510,2,)</f>
        <v>#N/A</v>
      </c>
    </row>
    <row r="5" spans="1:26">
      <c r="A5" s="9"/>
      <c r="B5" s="9"/>
      <c r="D5" s="11"/>
      <c r="H5" s="11"/>
      <c r="I5" s="12"/>
      <c r="J5" s="12"/>
      <c r="K5" s="11"/>
      <c r="L5" s="9" t="e">
        <f>VLOOKUP(K5,Taules!$C$4:$D$510,2,)</f>
        <v>#N/A</v>
      </c>
      <c r="M5" s="9"/>
      <c r="N5" s="13"/>
      <c r="O5" s="11"/>
      <c r="P5" s="11"/>
      <c r="R5" s="15" t="s">
        <v>21</v>
      </c>
      <c r="T5" s="11"/>
      <c r="U5" s="14" t="e">
        <f>VLOOKUP(T5,Taules!$C$4:$D$510,2,)</f>
        <v>#N/A</v>
      </c>
    </row>
    <row r="6" spans="1:26">
      <c r="A6" s="9"/>
      <c r="B6" s="9"/>
      <c r="D6" s="11"/>
      <c r="H6" s="11"/>
      <c r="I6" s="12"/>
      <c r="J6" s="12"/>
      <c r="K6" s="11"/>
      <c r="L6" s="9" t="e">
        <f>VLOOKUP(K6,Taules!$C$4:$D$510,2,)</f>
        <v>#N/A</v>
      </c>
      <c r="M6" s="9"/>
      <c r="N6" s="13"/>
      <c r="O6" s="11"/>
      <c r="P6" s="11"/>
      <c r="R6" s="15" t="s">
        <v>21</v>
      </c>
      <c r="T6" s="11"/>
      <c r="U6" s="14" t="e">
        <f>VLOOKUP(T6,Taules!$C$4:$D$510,2,)</f>
        <v>#N/A</v>
      </c>
    </row>
    <row r="7" spans="1:26">
      <c r="A7" s="9"/>
      <c r="B7" s="9"/>
      <c r="D7" s="11"/>
      <c r="H7" s="11"/>
      <c r="I7" s="12"/>
      <c r="J7" s="12"/>
      <c r="K7" s="11"/>
      <c r="L7" s="9" t="e">
        <f>VLOOKUP(K7,Taules!$C$4:$D$510,2,)</f>
        <v>#N/A</v>
      </c>
      <c r="M7" s="9"/>
      <c r="N7" s="13"/>
      <c r="O7" s="11"/>
      <c r="P7" s="11"/>
      <c r="R7" s="15" t="s">
        <v>21</v>
      </c>
      <c r="T7" s="11"/>
      <c r="U7" s="14" t="e">
        <f>VLOOKUP(T7,Taules!$C$4:$D$510,2,)</f>
        <v>#N/A</v>
      </c>
    </row>
    <row r="8" spans="1:26">
      <c r="A8" s="9"/>
      <c r="B8" s="9"/>
      <c r="D8" s="11"/>
      <c r="H8" s="11"/>
      <c r="I8" s="12"/>
      <c r="J8" s="12"/>
      <c r="K8" s="11"/>
      <c r="L8" s="9" t="e">
        <f>VLOOKUP(K8,Taules!$C$4:$D$510,2,)</f>
        <v>#N/A</v>
      </c>
      <c r="M8" s="9"/>
      <c r="N8" s="13"/>
      <c r="O8" s="11"/>
      <c r="P8" s="11"/>
      <c r="R8" s="15" t="s">
        <v>21</v>
      </c>
      <c r="T8" s="11"/>
      <c r="U8" s="14" t="e">
        <f>VLOOKUP(T8,Taules!$C$4:$D$510,2,)</f>
        <v>#N/A</v>
      </c>
    </row>
    <row r="9" spans="1:26">
      <c r="A9" s="9"/>
      <c r="B9" s="9"/>
      <c r="D9" s="11"/>
      <c r="H9" s="11"/>
      <c r="I9" s="12"/>
      <c r="J9" s="12"/>
      <c r="K9" s="11"/>
      <c r="L9" s="9" t="e">
        <f>VLOOKUP(K9,Taules!$C$4:$D$510,2,)</f>
        <v>#N/A</v>
      </c>
      <c r="M9" s="9"/>
      <c r="N9" s="13"/>
      <c r="O9" s="11"/>
      <c r="P9" s="11"/>
      <c r="R9" s="15" t="s">
        <v>21</v>
      </c>
      <c r="T9" s="11"/>
      <c r="U9" s="14" t="e">
        <f>VLOOKUP(T9,Taules!$C$4:$D$510,2,)</f>
        <v>#N/A</v>
      </c>
    </row>
    <row r="10" spans="1:26">
      <c r="A10" s="9"/>
      <c r="B10" s="9"/>
      <c r="D10" s="11"/>
      <c r="H10" s="11"/>
      <c r="I10" s="12"/>
      <c r="J10" s="12"/>
      <c r="K10" s="11"/>
      <c r="L10" s="9" t="e">
        <f>VLOOKUP(K10,Taules!$C$4:$D$510,2,)</f>
        <v>#N/A</v>
      </c>
      <c r="M10" s="9"/>
      <c r="N10" s="13"/>
      <c r="O10" s="11"/>
      <c r="P10" s="11"/>
      <c r="R10" s="15" t="s">
        <v>21</v>
      </c>
      <c r="T10" s="11"/>
      <c r="U10" s="14" t="e">
        <f>VLOOKUP(T10,Taules!$C$4:$D$510,2,)</f>
        <v>#N/A</v>
      </c>
    </row>
    <row r="11" spans="1:26">
      <c r="A11" s="9"/>
      <c r="B11" s="9"/>
      <c r="D11" s="11"/>
      <c r="H11" s="11"/>
      <c r="I11" s="12"/>
      <c r="J11" s="12"/>
      <c r="K11" s="11"/>
      <c r="L11" s="9" t="e">
        <f>VLOOKUP(K11,Taules!$C$4:$D$510,2,)</f>
        <v>#N/A</v>
      </c>
      <c r="M11" s="9"/>
      <c r="N11" s="13"/>
      <c r="O11" s="11"/>
      <c r="P11" s="11"/>
      <c r="R11" s="15" t="s">
        <v>21</v>
      </c>
      <c r="T11" s="11"/>
      <c r="U11" s="14" t="e">
        <f>VLOOKUP(T11,Taules!$C$4:$D$510,2,)</f>
        <v>#N/A</v>
      </c>
    </row>
    <row r="12" spans="1:26">
      <c r="A12" s="9"/>
      <c r="B12" s="9"/>
      <c r="D12" s="11"/>
      <c r="H12" s="11"/>
      <c r="I12" s="12"/>
      <c r="J12" s="12"/>
      <c r="K12" s="11"/>
      <c r="L12" s="9" t="e">
        <f>VLOOKUP(K12,Taules!$C$4:$D$510,2,)</f>
        <v>#N/A</v>
      </c>
      <c r="M12" s="9"/>
      <c r="N12" s="13"/>
      <c r="O12" s="11"/>
      <c r="P12" s="11"/>
      <c r="R12" s="15" t="s">
        <v>21</v>
      </c>
      <c r="T12" s="11"/>
      <c r="U12" s="14" t="e">
        <f>VLOOKUP(T12,Taules!$C$4:$D$510,2,)</f>
        <v>#N/A</v>
      </c>
    </row>
    <row r="13" spans="1:26">
      <c r="A13" s="9"/>
      <c r="B13" s="9"/>
      <c r="D13" s="11"/>
      <c r="H13" s="11"/>
      <c r="I13" s="12"/>
      <c r="J13" s="12"/>
      <c r="K13" s="11"/>
      <c r="L13" s="9" t="e">
        <f>VLOOKUP(K13,Taules!$C$4:$D$510,2,)</f>
        <v>#N/A</v>
      </c>
      <c r="M13" s="9"/>
      <c r="N13" s="13"/>
      <c r="O13" s="11"/>
      <c r="P13" s="11"/>
      <c r="R13" s="15" t="s">
        <v>21</v>
      </c>
      <c r="T13" s="11"/>
      <c r="U13" s="14" t="e">
        <f>VLOOKUP(T13,Taules!$C$4:$D$510,2,)</f>
        <v>#N/A</v>
      </c>
    </row>
    <row r="14" spans="1:26">
      <c r="A14" s="9"/>
      <c r="B14" s="9"/>
      <c r="D14" s="11"/>
      <c r="H14" s="11"/>
      <c r="I14" s="12"/>
      <c r="J14" s="12"/>
      <c r="K14" s="11"/>
      <c r="L14" s="9" t="e">
        <f>VLOOKUP(K14,Taules!$C$4:$D$510,2,)</f>
        <v>#N/A</v>
      </c>
      <c r="M14" s="9"/>
      <c r="N14" s="13"/>
      <c r="O14" s="11"/>
      <c r="P14" s="11"/>
      <c r="R14" s="15" t="s">
        <v>21</v>
      </c>
      <c r="T14" s="11"/>
      <c r="U14" s="14" t="e">
        <f>VLOOKUP(T14,Taules!$C$4:$D$510,2,)</f>
        <v>#N/A</v>
      </c>
    </row>
    <row r="15" spans="1:26">
      <c r="A15" s="9"/>
      <c r="B15" s="9"/>
      <c r="D15" s="11"/>
      <c r="H15" s="11"/>
      <c r="I15" s="12"/>
      <c r="J15" s="12"/>
      <c r="K15" s="11"/>
      <c r="L15" s="9" t="e">
        <f>VLOOKUP(K15,Taules!$C$4:$D$510,2,)</f>
        <v>#N/A</v>
      </c>
      <c r="M15" s="9"/>
      <c r="N15" s="13"/>
      <c r="O15" s="11"/>
      <c r="P15" s="11"/>
      <c r="R15" s="15" t="s">
        <v>21</v>
      </c>
      <c r="T15" s="11"/>
      <c r="U15" s="14" t="e">
        <f>VLOOKUP(T15,Taules!$C$4:$D$510,2,)</f>
        <v>#N/A</v>
      </c>
    </row>
    <row r="16" spans="1:26">
      <c r="A16" s="9"/>
      <c r="B16" s="9"/>
      <c r="D16" s="11"/>
      <c r="H16" s="11"/>
      <c r="I16" s="16"/>
      <c r="J16" s="12"/>
      <c r="K16" s="11"/>
      <c r="L16" s="9" t="e">
        <f>VLOOKUP(K16,Taules!$C$4:$D$510,2,)</f>
        <v>#N/A</v>
      </c>
      <c r="M16" s="9"/>
      <c r="N16" s="13"/>
      <c r="O16" s="11"/>
      <c r="P16" s="11"/>
      <c r="R16" s="15" t="s">
        <v>21</v>
      </c>
      <c r="T16" s="11"/>
      <c r="U16" s="14" t="e">
        <f>VLOOKUP(T16,Taules!$C$4:$D$510,2,)</f>
        <v>#N/A</v>
      </c>
    </row>
    <row r="17" spans="1:21">
      <c r="A17" s="9"/>
      <c r="B17" s="9"/>
      <c r="D17" s="11"/>
      <c r="H17" s="11"/>
      <c r="I17" s="12"/>
      <c r="J17" s="12"/>
      <c r="K17" s="11"/>
      <c r="L17" s="9" t="e">
        <f>VLOOKUP(K17,Taules!$C$4:$D$510,2,)</f>
        <v>#N/A</v>
      </c>
      <c r="M17" s="9"/>
      <c r="N17" s="13"/>
      <c r="O17" s="11"/>
      <c r="P17" s="11"/>
      <c r="R17" s="15" t="s">
        <v>21</v>
      </c>
      <c r="T17" s="11"/>
      <c r="U17" s="14" t="e">
        <f>VLOOKUP(T17,Taules!$C$4:$D$510,2,)</f>
        <v>#N/A</v>
      </c>
    </row>
    <row r="18" spans="1:21">
      <c r="A18" s="9"/>
      <c r="B18" s="9"/>
      <c r="D18" s="11"/>
      <c r="H18" s="11"/>
      <c r="I18" s="12"/>
      <c r="J18" s="12"/>
      <c r="K18" s="11"/>
      <c r="L18" s="9" t="e">
        <f>VLOOKUP(K18,Taules!$C$4:$D$510,2,)</f>
        <v>#N/A</v>
      </c>
      <c r="M18" s="9"/>
      <c r="N18" s="13"/>
      <c r="O18" s="11"/>
      <c r="P18" s="11"/>
      <c r="R18" s="15" t="s">
        <v>21</v>
      </c>
      <c r="T18" s="11"/>
      <c r="U18" s="14" t="e">
        <f>VLOOKUP(T18,Taules!$C$4:$D$510,2,)</f>
        <v>#N/A</v>
      </c>
    </row>
    <row r="19" spans="1:21">
      <c r="A19" s="9"/>
      <c r="B19" s="9"/>
      <c r="D19" s="11"/>
      <c r="H19" s="11"/>
      <c r="I19" s="12"/>
      <c r="J19" s="12"/>
      <c r="K19" s="11"/>
      <c r="L19" s="9" t="e">
        <f>VLOOKUP(K19,Taules!$C$4:$D$510,2,)</f>
        <v>#N/A</v>
      </c>
      <c r="M19" s="9"/>
      <c r="N19" s="13"/>
      <c r="O19" s="11"/>
      <c r="P19" s="11"/>
      <c r="R19" s="15" t="s">
        <v>21</v>
      </c>
      <c r="T19" s="11"/>
      <c r="U19" s="14" t="e">
        <f>VLOOKUP(T19,Taules!$C$4:$D$510,2,)</f>
        <v>#N/A</v>
      </c>
    </row>
    <row r="20" spans="1:21">
      <c r="A20" s="9"/>
      <c r="B20" s="9"/>
      <c r="D20" s="11"/>
      <c r="H20" s="11"/>
      <c r="I20" s="12"/>
      <c r="J20" s="12"/>
      <c r="K20" s="11"/>
      <c r="L20" s="9" t="e">
        <f>VLOOKUP(K20,Taules!$C$4:$D$510,2,)</f>
        <v>#N/A</v>
      </c>
      <c r="M20" s="9"/>
      <c r="N20" s="13"/>
      <c r="O20" s="11"/>
      <c r="P20" s="11"/>
      <c r="R20" s="15" t="s">
        <v>21</v>
      </c>
      <c r="T20" s="11"/>
      <c r="U20" s="14" t="e">
        <f>VLOOKUP(T20,Taules!$C$4:$D$510,2,)</f>
        <v>#N/A</v>
      </c>
    </row>
    <row r="21" spans="1:21">
      <c r="A21" s="9"/>
      <c r="B21" s="9"/>
      <c r="D21" s="11"/>
      <c r="H21" s="11"/>
      <c r="I21" s="12"/>
      <c r="J21" s="12"/>
      <c r="K21" s="11"/>
      <c r="L21" s="9" t="e">
        <f>VLOOKUP(K21,Taules!$C$4:$D$510,2,)</f>
        <v>#N/A</v>
      </c>
      <c r="M21" s="9"/>
      <c r="N21" s="13"/>
      <c r="O21" s="11"/>
      <c r="P21" s="11"/>
      <c r="R21" s="15" t="s">
        <v>21</v>
      </c>
      <c r="T21" s="11"/>
      <c r="U21" s="14" t="e">
        <f>VLOOKUP(T21,Taules!$C$4:$D$510,2,)</f>
        <v>#N/A</v>
      </c>
    </row>
    <row r="22" spans="1:21">
      <c r="A22" s="9"/>
      <c r="B22" s="9"/>
      <c r="D22" s="11"/>
      <c r="H22" s="11"/>
      <c r="I22" s="12"/>
      <c r="J22" s="12"/>
      <c r="K22" s="11"/>
      <c r="L22" s="9" t="e">
        <f>VLOOKUP(K22,Taules!$C$4:$D$510,2,)</f>
        <v>#N/A</v>
      </c>
      <c r="M22" s="9"/>
      <c r="N22" s="13"/>
      <c r="O22" s="11"/>
      <c r="P22" s="11"/>
      <c r="R22" s="15" t="s">
        <v>21</v>
      </c>
      <c r="T22" s="11"/>
      <c r="U22" s="14" t="e">
        <f>VLOOKUP(T22,Taules!$C$4:$D$510,2,)</f>
        <v>#N/A</v>
      </c>
    </row>
    <row r="23" spans="1:21">
      <c r="A23" s="9"/>
      <c r="B23" s="9"/>
      <c r="D23" s="11"/>
      <c r="H23" s="11"/>
      <c r="I23" s="12"/>
      <c r="J23" s="12"/>
      <c r="K23" s="11"/>
      <c r="L23" s="9" t="e">
        <f>VLOOKUP(K23,Taules!$C$4:$D$510,2,)</f>
        <v>#N/A</v>
      </c>
      <c r="M23" s="9"/>
      <c r="N23" s="13"/>
      <c r="O23" s="11"/>
      <c r="P23" s="11"/>
      <c r="R23" s="15" t="s">
        <v>21</v>
      </c>
      <c r="T23" s="11"/>
      <c r="U23" s="14" t="e">
        <f>VLOOKUP(T23,Taules!$C$4:$D$510,2,)</f>
        <v>#N/A</v>
      </c>
    </row>
    <row r="24" spans="1:21">
      <c r="A24" s="9"/>
      <c r="B24" s="9"/>
      <c r="D24" s="11"/>
      <c r="H24" s="11"/>
      <c r="I24" s="12"/>
      <c r="J24" s="12"/>
      <c r="K24" s="11"/>
      <c r="L24" s="9" t="e">
        <f>VLOOKUP(K24,Taules!$C$4:$D$510,2,)</f>
        <v>#N/A</v>
      </c>
      <c r="M24" s="9"/>
      <c r="N24" s="13"/>
      <c r="O24" s="11"/>
      <c r="P24" s="11"/>
      <c r="R24" s="15" t="s">
        <v>21</v>
      </c>
      <c r="T24" s="11"/>
      <c r="U24" s="14" t="e">
        <f>VLOOKUP(T24,Taules!$C$4:$D$510,2,)</f>
        <v>#N/A</v>
      </c>
    </row>
    <row r="25" spans="1:21">
      <c r="A25" s="9"/>
      <c r="B25" s="9"/>
      <c r="D25" s="11"/>
      <c r="H25" s="11"/>
      <c r="I25" s="12"/>
      <c r="J25" s="12"/>
      <c r="K25" s="11"/>
      <c r="L25" s="9" t="e">
        <f>VLOOKUP(K25,Taules!$C$4:$D$510,2,)</f>
        <v>#N/A</v>
      </c>
      <c r="M25" s="9"/>
      <c r="N25" s="13"/>
      <c r="O25" s="11"/>
      <c r="P25" s="11"/>
      <c r="R25" s="15" t="s">
        <v>21</v>
      </c>
      <c r="T25" s="11"/>
      <c r="U25" s="14" t="e">
        <f>VLOOKUP(T25,Taules!$C$4:$D$510,2,)</f>
        <v>#N/A</v>
      </c>
    </row>
    <row r="26" spans="1:21">
      <c r="A26" s="9"/>
      <c r="B26" s="9"/>
      <c r="D26" s="11"/>
      <c r="H26" s="11"/>
      <c r="I26" s="12"/>
      <c r="J26" s="12"/>
      <c r="K26" s="11"/>
      <c r="L26" s="9" t="e">
        <f>VLOOKUP(K26,Taules!$C$4:$D$510,2,)</f>
        <v>#N/A</v>
      </c>
      <c r="M26" s="9"/>
      <c r="N26" s="13"/>
      <c r="O26" s="11"/>
      <c r="P26" s="11"/>
      <c r="R26" s="15" t="s">
        <v>21</v>
      </c>
      <c r="T26" s="11"/>
      <c r="U26" s="14" t="e">
        <f>VLOOKUP(T26,Taules!$C$4:$D$510,2,)</f>
        <v>#N/A</v>
      </c>
    </row>
    <row r="27" spans="1:21">
      <c r="A27" s="9"/>
      <c r="B27" s="9"/>
      <c r="D27" s="11"/>
      <c r="H27" s="11"/>
      <c r="I27" s="12"/>
      <c r="J27" s="12"/>
      <c r="K27" s="11"/>
      <c r="L27" s="9" t="e">
        <f>VLOOKUP(K27,Taules!$C$4:$D$510,2,)</f>
        <v>#N/A</v>
      </c>
      <c r="M27" s="9"/>
      <c r="N27" s="13"/>
      <c r="O27" s="11"/>
      <c r="P27" s="11"/>
      <c r="R27" s="15" t="s">
        <v>21</v>
      </c>
      <c r="T27" s="11"/>
      <c r="U27" s="14" t="e">
        <f>VLOOKUP(T27,Taules!$C$4:$D$510,2,)</f>
        <v>#N/A</v>
      </c>
    </row>
    <row r="28" spans="1:21">
      <c r="A28" s="9"/>
      <c r="B28" s="9"/>
      <c r="D28" s="11"/>
      <c r="H28" s="11"/>
      <c r="I28" s="12"/>
      <c r="J28" s="12"/>
      <c r="K28" s="11"/>
      <c r="L28" s="9" t="e">
        <f>VLOOKUP(K28,Taules!$C$4:$D$510,2,)</f>
        <v>#N/A</v>
      </c>
      <c r="M28" s="9"/>
      <c r="N28" s="13"/>
      <c r="O28" s="11"/>
      <c r="P28" s="11"/>
      <c r="R28" s="15" t="s">
        <v>21</v>
      </c>
      <c r="T28" s="11"/>
      <c r="U28" s="14" t="e">
        <f>VLOOKUP(T28,Taules!$C$4:$D$510,2,)</f>
        <v>#N/A</v>
      </c>
    </row>
    <row r="29" spans="1:21">
      <c r="A29" s="9"/>
      <c r="B29" s="9"/>
      <c r="D29" s="11"/>
      <c r="H29" s="11"/>
      <c r="I29" s="12"/>
      <c r="J29" s="12"/>
      <c r="K29" s="11"/>
      <c r="L29" s="9" t="e">
        <f>VLOOKUP(K29,Taules!$C$4:$D$510,2,)</f>
        <v>#N/A</v>
      </c>
      <c r="M29" s="9"/>
      <c r="N29" s="13"/>
      <c r="O29" s="11"/>
      <c r="P29" s="11"/>
      <c r="R29" s="15" t="s">
        <v>21</v>
      </c>
      <c r="T29" s="11"/>
      <c r="U29" s="14" t="e">
        <f>VLOOKUP(T29,Taules!$C$4:$D$510,2,)</f>
        <v>#N/A</v>
      </c>
    </row>
    <row r="30" spans="1:21">
      <c r="A30" s="9"/>
      <c r="B30" s="9"/>
      <c r="D30" s="11"/>
      <c r="H30" s="11"/>
      <c r="I30" s="12"/>
      <c r="J30" s="12"/>
      <c r="K30" s="11"/>
      <c r="L30" s="9" t="e">
        <f>VLOOKUP(K30,Taules!$C$4:$D$510,2,)</f>
        <v>#N/A</v>
      </c>
      <c r="M30" s="9"/>
      <c r="N30" s="13"/>
      <c r="O30" s="11"/>
      <c r="P30" s="11"/>
      <c r="R30" s="15" t="s">
        <v>21</v>
      </c>
      <c r="T30" s="11"/>
      <c r="U30" s="14" t="e">
        <f>VLOOKUP(T30,Taules!$C$4:$D$510,2,)</f>
        <v>#N/A</v>
      </c>
    </row>
    <row r="31" spans="1:21">
      <c r="A31" s="9"/>
      <c r="B31" s="9"/>
      <c r="D31" s="11"/>
      <c r="H31" s="11"/>
      <c r="I31" s="12"/>
      <c r="J31" s="12"/>
      <c r="K31" s="11"/>
      <c r="L31" s="9" t="e">
        <f>VLOOKUP(K31,Taules!$C$4:$D$510,2,)</f>
        <v>#N/A</v>
      </c>
      <c r="M31" s="9"/>
      <c r="N31" s="13"/>
      <c r="O31" s="11"/>
      <c r="P31" s="11"/>
      <c r="R31" s="15" t="s">
        <v>21</v>
      </c>
      <c r="T31" s="11"/>
      <c r="U31" s="14" t="e">
        <f>VLOOKUP(T31,Taules!$C$4:$D$510,2,)</f>
        <v>#N/A</v>
      </c>
    </row>
    <row r="32" spans="1:21">
      <c r="A32" s="9"/>
      <c r="B32" s="9"/>
      <c r="D32" s="11"/>
      <c r="H32" s="11"/>
      <c r="I32" s="12"/>
      <c r="J32" s="12"/>
      <c r="K32" s="11"/>
      <c r="L32" s="9" t="e">
        <f>VLOOKUP(K32,Taules!$C$4:$D$510,2,)</f>
        <v>#N/A</v>
      </c>
      <c r="M32" s="9"/>
      <c r="N32" s="13"/>
      <c r="O32" s="11"/>
      <c r="P32" s="11"/>
      <c r="R32" s="15" t="s">
        <v>21</v>
      </c>
      <c r="T32" s="11"/>
      <c r="U32" s="14" t="e">
        <f>VLOOKUP(T32,Taules!$C$4:$D$510,2,)</f>
        <v>#N/A</v>
      </c>
    </row>
    <row r="33" spans="1:21">
      <c r="A33" s="9"/>
      <c r="B33" s="9"/>
      <c r="D33" s="11"/>
      <c r="H33" s="11"/>
      <c r="I33" s="12"/>
      <c r="J33" s="12"/>
      <c r="K33" s="11"/>
      <c r="L33" s="9" t="e">
        <f>VLOOKUP(K33,Taules!$C$4:$D$510,2,)</f>
        <v>#N/A</v>
      </c>
      <c r="M33" s="9"/>
      <c r="N33" s="13"/>
      <c r="O33" s="11"/>
      <c r="P33" s="11"/>
      <c r="R33" s="15" t="s">
        <v>21</v>
      </c>
      <c r="T33" s="11"/>
      <c r="U33" s="14" t="e">
        <f>VLOOKUP(T33,Taules!$C$4:$D$510,2,)</f>
        <v>#N/A</v>
      </c>
    </row>
    <row r="34" spans="1:21">
      <c r="A34" s="9"/>
      <c r="B34" s="9"/>
      <c r="D34" s="11"/>
      <c r="H34" s="11"/>
      <c r="I34" s="12"/>
      <c r="J34" s="12"/>
      <c r="K34" s="11"/>
      <c r="L34" s="9" t="e">
        <f>VLOOKUP(K34,Taules!$C$4:$D$510,2,)</f>
        <v>#N/A</v>
      </c>
      <c r="M34" s="9"/>
      <c r="N34" s="13"/>
      <c r="O34" s="11"/>
      <c r="P34" s="11"/>
      <c r="R34" s="15" t="s">
        <v>21</v>
      </c>
      <c r="T34" s="11"/>
      <c r="U34" s="14" t="e">
        <f>VLOOKUP(T34,Taules!$C$4:$D$510,2,)</f>
        <v>#N/A</v>
      </c>
    </row>
    <row r="35" spans="1:21">
      <c r="A35" s="9"/>
      <c r="B35" s="9"/>
      <c r="D35" s="11"/>
      <c r="H35" s="11"/>
      <c r="I35" s="12"/>
      <c r="J35" s="12"/>
      <c r="K35" s="11"/>
      <c r="L35" s="9" t="e">
        <f>VLOOKUP(K35,Taules!$C$4:$D$510,2,)</f>
        <v>#N/A</v>
      </c>
      <c r="M35" s="9"/>
      <c r="N35" s="13"/>
      <c r="O35" s="11"/>
      <c r="P35" s="11"/>
      <c r="R35" s="15" t="s">
        <v>21</v>
      </c>
      <c r="T35" s="11"/>
      <c r="U35" s="14" t="e">
        <f>VLOOKUP(T35,Taules!$C$4:$D$510,2,)</f>
        <v>#N/A</v>
      </c>
    </row>
    <row r="36" spans="1:21">
      <c r="A36" s="9"/>
      <c r="B36" s="9"/>
      <c r="D36" s="11"/>
      <c r="H36" s="11"/>
      <c r="I36" s="12"/>
      <c r="J36" s="12"/>
      <c r="K36" s="11"/>
      <c r="L36" s="9" t="e">
        <f>VLOOKUP(K36,Taules!$C$4:$D$510,2,)</f>
        <v>#N/A</v>
      </c>
      <c r="M36" s="9"/>
      <c r="N36" s="13"/>
      <c r="O36" s="11"/>
      <c r="P36" s="11"/>
      <c r="R36" s="15" t="s">
        <v>21</v>
      </c>
      <c r="T36" s="11"/>
      <c r="U36" s="14" t="e">
        <f>VLOOKUP(T36,Taules!$C$4:$D$510,2,)</f>
        <v>#N/A</v>
      </c>
    </row>
    <row r="37" spans="1:21">
      <c r="A37" s="9"/>
      <c r="B37" s="9"/>
      <c r="D37" s="11"/>
      <c r="H37" s="11"/>
      <c r="I37" s="12"/>
      <c r="J37" s="12"/>
      <c r="K37" s="11"/>
      <c r="L37" s="9" t="e">
        <f>VLOOKUP(K37,Taules!$C$4:$D$510,2,)</f>
        <v>#N/A</v>
      </c>
      <c r="M37" s="9"/>
      <c r="N37" s="13"/>
      <c r="O37" s="11"/>
      <c r="P37" s="11"/>
      <c r="R37" s="15" t="s">
        <v>21</v>
      </c>
      <c r="T37" s="11"/>
      <c r="U37" s="14" t="e">
        <f>VLOOKUP(T37,Taules!$C$4:$D$510,2,)</f>
        <v>#N/A</v>
      </c>
    </row>
    <row r="38" spans="1:21">
      <c r="A38" s="9"/>
      <c r="B38" s="9"/>
      <c r="D38" s="11"/>
      <c r="H38" s="11"/>
      <c r="I38" s="12"/>
      <c r="J38" s="12"/>
      <c r="K38" s="11"/>
      <c r="L38" s="9" t="e">
        <f>VLOOKUP(K38,Taules!$C$4:$D$510,2,)</f>
        <v>#N/A</v>
      </c>
      <c r="M38" s="9"/>
      <c r="N38" s="13"/>
      <c r="O38" s="11"/>
      <c r="P38" s="11"/>
      <c r="R38" s="15" t="s">
        <v>21</v>
      </c>
      <c r="T38" s="11"/>
      <c r="U38" s="14" t="e">
        <f>VLOOKUP(T38,Taules!$C$4:$D$510,2,)</f>
        <v>#N/A</v>
      </c>
    </row>
    <row r="39" spans="1:21" ht="12.75">
      <c r="A39" s="9"/>
      <c r="B39" s="9"/>
      <c r="D39" s="11"/>
      <c r="H39" s="11"/>
      <c r="I39" s="12"/>
      <c r="J39" s="12"/>
      <c r="K39" s="11"/>
      <c r="L39" s="9" t="e">
        <f>VLOOKUP(K39,Taules!$C$4:$D$510,2,)</f>
        <v>#N/A</v>
      </c>
      <c r="M39" s="9"/>
      <c r="N39" s="13"/>
      <c r="O39" s="11"/>
      <c r="P39" s="11"/>
      <c r="R39" s="15" t="s">
        <v>21</v>
      </c>
      <c r="T39" s="11"/>
      <c r="U39" s="14" t="e">
        <f>VLOOKUP(T39,Taules!$C$4:$D$510,2,)</f>
        <v>#N/A</v>
      </c>
    </row>
    <row r="40" spans="1:21" ht="12.75">
      <c r="A40" s="9"/>
      <c r="B40" s="9"/>
      <c r="D40" s="11"/>
      <c r="H40" s="11"/>
      <c r="I40" s="12"/>
      <c r="J40" s="12"/>
      <c r="K40" s="11"/>
      <c r="L40" s="9" t="e">
        <f>VLOOKUP(K40,Taules!$C$4:$D$510,2,)</f>
        <v>#N/A</v>
      </c>
      <c r="M40" s="9"/>
      <c r="N40" s="13"/>
      <c r="O40" s="11"/>
      <c r="P40" s="11"/>
      <c r="R40" s="15" t="s">
        <v>21</v>
      </c>
      <c r="T40" s="11"/>
      <c r="U40" s="14" t="e">
        <f>VLOOKUP(T40,Taules!$C$4:$D$510,2,)</f>
        <v>#N/A</v>
      </c>
    </row>
    <row r="41" spans="1:21" ht="12.75">
      <c r="A41" s="9"/>
      <c r="B41" s="9"/>
      <c r="D41" s="11"/>
      <c r="H41" s="11"/>
      <c r="I41" s="12"/>
      <c r="J41" s="12"/>
      <c r="K41" s="11"/>
      <c r="L41" s="9" t="e">
        <f>VLOOKUP(K41,Taules!$C$4:$D$510,2,)</f>
        <v>#N/A</v>
      </c>
      <c r="M41" s="9"/>
      <c r="N41" s="13"/>
      <c r="O41" s="11"/>
      <c r="P41" s="11"/>
      <c r="R41" s="15" t="s">
        <v>21</v>
      </c>
      <c r="T41" s="11"/>
      <c r="U41" s="14" t="e">
        <f>VLOOKUP(T41,Taules!$C$4:$D$510,2,)</f>
        <v>#N/A</v>
      </c>
    </row>
    <row r="42" spans="1:21" ht="12.75">
      <c r="A42" s="9"/>
      <c r="B42" s="9"/>
      <c r="D42" s="11"/>
      <c r="H42" s="11"/>
      <c r="I42" s="12"/>
      <c r="J42" s="12"/>
      <c r="K42" s="11"/>
      <c r="L42" s="9" t="e">
        <f>VLOOKUP(K42,Taules!$C$4:$D$510,2,)</f>
        <v>#N/A</v>
      </c>
      <c r="M42" s="9"/>
      <c r="N42" s="13"/>
      <c r="O42" s="11"/>
      <c r="P42" s="11"/>
      <c r="R42" s="15" t="s">
        <v>21</v>
      </c>
      <c r="T42" s="11"/>
      <c r="U42" s="14" t="e">
        <f>VLOOKUP(T42,Taules!$C$4:$D$510,2,)</f>
        <v>#N/A</v>
      </c>
    </row>
    <row r="43" spans="1:21" ht="12.75">
      <c r="A43" s="9"/>
      <c r="B43" s="9"/>
      <c r="D43" s="11"/>
      <c r="H43" s="11"/>
      <c r="I43" s="12"/>
      <c r="J43" s="12"/>
      <c r="K43" s="11"/>
      <c r="L43" s="9" t="e">
        <f>VLOOKUP(K43,Taules!$C$4:$D$510,2,)</f>
        <v>#N/A</v>
      </c>
      <c r="M43" s="9"/>
      <c r="N43" s="13"/>
      <c r="O43" s="11"/>
      <c r="P43" s="11"/>
      <c r="R43" s="15" t="s">
        <v>21</v>
      </c>
      <c r="T43" s="11"/>
      <c r="U43" s="14" t="e">
        <f>VLOOKUP(T43,Taules!$C$4:$D$510,2,)</f>
        <v>#N/A</v>
      </c>
    </row>
    <row r="44" spans="1:21" ht="12.75">
      <c r="A44" s="9"/>
      <c r="B44" s="9"/>
      <c r="D44" s="11"/>
      <c r="H44" s="11"/>
      <c r="I44" s="12"/>
      <c r="J44" s="12"/>
      <c r="K44" s="11"/>
      <c r="L44" s="9" t="e">
        <f>VLOOKUP(K44,Taules!$C$4:$D$510,2,)</f>
        <v>#N/A</v>
      </c>
      <c r="M44" s="9"/>
      <c r="N44" s="13"/>
      <c r="O44" s="11"/>
      <c r="P44" s="11"/>
      <c r="R44" s="15" t="s">
        <v>21</v>
      </c>
      <c r="T44" s="11"/>
      <c r="U44" s="14" t="e">
        <f>VLOOKUP(T44,Taules!$C$4:$D$510,2,)</f>
        <v>#N/A</v>
      </c>
    </row>
    <row r="45" spans="1:21" ht="12.75">
      <c r="A45" s="9"/>
      <c r="B45" s="9"/>
      <c r="D45" s="11"/>
      <c r="H45" s="11"/>
      <c r="I45" s="12"/>
      <c r="J45" s="12"/>
      <c r="K45" s="11"/>
      <c r="L45" s="9" t="e">
        <f>VLOOKUP(K45,Taules!$C$4:$D$510,2,)</f>
        <v>#N/A</v>
      </c>
      <c r="M45" s="9"/>
      <c r="N45" s="13"/>
      <c r="O45" s="11"/>
      <c r="P45" s="11"/>
      <c r="R45" s="15" t="s">
        <v>21</v>
      </c>
      <c r="T45" s="11"/>
      <c r="U45" s="14" t="e">
        <f>VLOOKUP(T45,Taules!$C$4:$D$510,2,)</f>
        <v>#N/A</v>
      </c>
    </row>
    <row r="46" spans="1:21" ht="12.75">
      <c r="A46" s="9"/>
      <c r="B46" s="9"/>
      <c r="D46" s="11"/>
      <c r="H46" s="11"/>
      <c r="I46" s="12"/>
      <c r="J46" s="12"/>
      <c r="K46" s="11"/>
      <c r="L46" s="9" t="e">
        <f>VLOOKUP(K46,Taules!$C$4:$D$510,2,)</f>
        <v>#N/A</v>
      </c>
      <c r="M46" s="9"/>
      <c r="N46" s="13"/>
      <c r="O46" s="11"/>
      <c r="P46" s="11"/>
      <c r="R46" s="15" t="s">
        <v>21</v>
      </c>
      <c r="T46" s="11"/>
      <c r="U46" s="14" t="e">
        <f>VLOOKUP(T46,Taules!$C$4:$D$510,2,)</f>
        <v>#N/A</v>
      </c>
    </row>
    <row r="47" spans="1:21" ht="12.75">
      <c r="A47" s="9"/>
      <c r="B47" s="9"/>
      <c r="D47" s="11"/>
      <c r="H47" s="11"/>
      <c r="I47" s="12"/>
      <c r="J47" s="12"/>
      <c r="K47" s="11"/>
      <c r="L47" s="9" t="e">
        <f>VLOOKUP(K47,Taules!$C$4:$D$510,2,)</f>
        <v>#N/A</v>
      </c>
      <c r="M47" s="9"/>
      <c r="N47" s="13"/>
      <c r="O47" s="11"/>
      <c r="P47" s="11"/>
      <c r="R47" s="15" t="s">
        <v>21</v>
      </c>
      <c r="T47" s="11"/>
      <c r="U47" s="14" t="e">
        <f>VLOOKUP(T47,Taules!$C$4:$D$510,2,)</f>
        <v>#N/A</v>
      </c>
    </row>
    <row r="48" spans="1:21" ht="12.75">
      <c r="A48" s="9"/>
      <c r="B48" s="9"/>
      <c r="D48" s="11"/>
      <c r="H48" s="11"/>
      <c r="I48" s="12"/>
      <c r="J48" s="12"/>
      <c r="K48" s="11"/>
      <c r="L48" s="9" t="e">
        <f>VLOOKUP(K48,Taules!$C$4:$D$510,2,)</f>
        <v>#N/A</v>
      </c>
      <c r="M48" s="9"/>
      <c r="N48" s="13"/>
      <c r="O48" s="11"/>
      <c r="P48" s="11"/>
      <c r="R48" s="15" t="s">
        <v>21</v>
      </c>
      <c r="T48" s="11"/>
      <c r="U48" s="14" t="e">
        <f>VLOOKUP(T48,Taules!$C$4:$D$510,2,)</f>
        <v>#N/A</v>
      </c>
    </row>
    <row r="49" spans="1:21" ht="12.75">
      <c r="A49" s="9"/>
      <c r="B49" s="9"/>
      <c r="D49" s="11"/>
      <c r="H49" s="11"/>
      <c r="I49" s="12"/>
      <c r="J49" s="12"/>
      <c r="K49" s="11"/>
      <c r="L49" s="9" t="e">
        <f>VLOOKUP(K49,Taules!$C$4:$D$510,2,)</f>
        <v>#N/A</v>
      </c>
      <c r="M49" s="9"/>
      <c r="N49" s="13"/>
      <c r="O49" s="11"/>
      <c r="P49" s="11"/>
      <c r="R49" s="15" t="s">
        <v>21</v>
      </c>
      <c r="T49" s="11"/>
      <c r="U49" s="14" t="e">
        <f>VLOOKUP(T49,Taules!$C$4:$D$510,2,)</f>
        <v>#N/A</v>
      </c>
    </row>
    <row r="50" spans="1:21" ht="12.75">
      <c r="A50" s="9"/>
      <c r="B50" s="9"/>
      <c r="D50" s="11"/>
      <c r="H50" s="11"/>
      <c r="I50" s="12"/>
      <c r="J50" s="12"/>
      <c r="K50" s="11"/>
      <c r="L50" s="9" t="e">
        <f>VLOOKUP(K50,Taules!$C$4:$D$510,2,)</f>
        <v>#N/A</v>
      </c>
      <c r="M50" s="9"/>
      <c r="N50" s="13"/>
      <c r="O50" s="11"/>
      <c r="P50" s="11"/>
      <c r="R50" s="15" t="s">
        <v>21</v>
      </c>
      <c r="T50" s="11"/>
      <c r="U50" s="14" t="e">
        <f>VLOOKUP(T50,Taules!$C$4:$D$510,2,)</f>
        <v>#N/A</v>
      </c>
    </row>
    <row r="51" spans="1:21" ht="12.75">
      <c r="A51" s="9"/>
      <c r="B51" s="9"/>
      <c r="D51" s="11"/>
      <c r="H51" s="11"/>
      <c r="I51" s="12"/>
      <c r="J51" s="12"/>
      <c r="K51" s="11"/>
      <c r="L51" s="9" t="e">
        <f>VLOOKUP(K51,Taules!$C$4:$D$510,2,)</f>
        <v>#N/A</v>
      </c>
      <c r="M51" s="9"/>
      <c r="N51" s="13"/>
      <c r="O51" s="11"/>
      <c r="P51" s="11"/>
      <c r="R51" s="15" t="s">
        <v>21</v>
      </c>
      <c r="T51" s="11"/>
      <c r="U51" s="14" t="e">
        <f>VLOOKUP(T51,Taules!$C$4:$D$510,2,)</f>
        <v>#N/A</v>
      </c>
    </row>
    <row r="52" spans="1:21" ht="12.75">
      <c r="A52" s="9"/>
      <c r="B52" s="9"/>
      <c r="D52" s="11"/>
      <c r="H52" s="11"/>
      <c r="I52" s="12"/>
      <c r="J52" s="12"/>
      <c r="K52" s="11"/>
      <c r="L52" s="9" t="e">
        <f>VLOOKUP(K52,Taules!$C$4:$D$510,2,)</f>
        <v>#N/A</v>
      </c>
      <c r="M52" s="9"/>
      <c r="N52" s="13"/>
      <c r="O52" s="11"/>
      <c r="P52" s="11"/>
      <c r="R52" s="15" t="s">
        <v>21</v>
      </c>
      <c r="T52" s="11"/>
      <c r="U52" s="14" t="e">
        <f>VLOOKUP(T52,Taules!$C$4:$D$510,2,)</f>
        <v>#N/A</v>
      </c>
    </row>
    <row r="53" spans="1:21" ht="12.75">
      <c r="A53" s="9"/>
      <c r="B53" s="9"/>
      <c r="D53" s="11"/>
      <c r="H53" s="11"/>
      <c r="I53" s="12"/>
      <c r="J53" s="12"/>
      <c r="K53" s="11"/>
      <c r="L53" s="9" t="e">
        <f>VLOOKUP(K53,Taules!$C$4:$D$510,2,)</f>
        <v>#N/A</v>
      </c>
      <c r="M53" s="9"/>
      <c r="N53" s="13"/>
      <c r="O53" s="11"/>
      <c r="P53" s="11"/>
      <c r="R53" s="15" t="s">
        <v>21</v>
      </c>
      <c r="T53" s="11"/>
      <c r="U53" s="14" t="e">
        <f>VLOOKUP(T53,Taules!$C$4:$D$510,2,)</f>
        <v>#N/A</v>
      </c>
    </row>
    <row r="54" spans="1:21" ht="12.75">
      <c r="A54" s="9"/>
      <c r="B54" s="9"/>
      <c r="D54" s="11"/>
      <c r="H54" s="11"/>
      <c r="I54" s="12"/>
      <c r="J54" s="12"/>
      <c r="K54" s="11"/>
      <c r="L54" s="9" t="e">
        <f>VLOOKUP(K54,Taules!$C$4:$D$510,2,)</f>
        <v>#N/A</v>
      </c>
      <c r="M54" s="9"/>
      <c r="N54" s="13"/>
      <c r="O54" s="11"/>
      <c r="P54" s="11"/>
      <c r="R54" s="15" t="s">
        <v>21</v>
      </c>
      <c r="T54" s="11"/>
      <c r="U54" s="14" t="e">
        <f>VLOOKUP(T54,Taules!$C$4:$D$510,2,)</f>
        <v>#N/A</v>
      </c>
    </row>
    <row r="55" spans="1:21" ht="12.75">
      <c r="A55" s="9"/>
      <c r="B55" s="9"/>
      <c r="D55" s="11"/>
      <c r="H55" s="11"/>
      <c r="I55" s="12"/>
      <c r="J55" s="12"/>
      <c r="K55" s="11"/>
      <c r="L55" s="9" t="e">
        <f>VLOOKUP(K55,Taules!$C$4:$D$510,2,)</f>
        <v>#N/A</v>
      </c>
      <c r="M55" s="9"/>
      <c r="N55" s="13"/>
      <c r="O55" s="11"/>
      <c r="P55" s="11"/>
      <c r="R55" s="15" t="s">
        <v>21</v>
      </c>
      <c r="T55" s="11"/>
      <c r="U55" s="14" t="e">
        <f>VLOOKUP(T55,Taules!$C$4:$D$510,2,)</f>
        <v>#N/A</v>
      </c>
    </row>
    <row r="56" spans="1:21" ht="12.75">
      <c r="A56" s="9"/>
      <c r="B56" s="9"/>
      <c r="D56" s="11"/>
      <c r="H56" s="11"/>
      <c r="I56" s="12"/>
      <c r="J56" s="12"/>
      <c r="K56" s="11"/>
      <c r="L56" s="9" t="e">
        <f>VLOOKUP(K56,Taules!$C$4:$D$510,2,)</f>
        <v>#N/A</v>
      </c>
      <c r="M56" s="9"/>
      <c r="N56" s="13"/>
      <c r="O56" s="11"/>
      <c r="P56" s="11"/>
      <c r="R56" s="15" t="s">
        <v>21</v>
      </c>
      <c r="T56" s="11"/>
      <c r="U56" s="14" t="e">
        <f>VLOOKUP(T56,Taules!$C$4:$D$510,2,)</f>
        <v>#N/A</v>
      </c>
    </row>
    <row r="57" spans="1:21" ht="12.75">
      <c r="A57" s="9"/>
      <c r="B57" s="9"/>
      <c r="D57" s="11"/>
      <c r="H57" s="11"/>
      <c r="I57" s="12"/>
      <c r="J57" s="12"/>
      <c r="K57" s="11"/>
      <c r="L57" s="9" t="e">
        <f>VLOOKUP(K57,Taules!$C$4:$D$510,2,)</f>
        <v>#N/A</v>
      </c>
      <c r="M57" s="9"/>
      <c r="N57" s="13"/>
      <c r="O57" s="11"/>
      <c r="P57" s="11"/>
      <c r="R57" s="15" t="s">
        <v>21</v>
      </c>
      <c r="T57" s="11"/>
      <c r="U57" s="14" t="e">
        <f>VLOOKUP(T57,Taules!$C$4:$D$510,2,)</f>
        <v>#N/A</v>
      </c>
    </row>
    <row r="58" spans="1:21" ht="12.75">
      <c r="A58" s="9"/>
      <c r="B58" s="9"/>
      <c r="D58" s="11"/>
      <c r="H58" s="11"/>
      <c r="I58" s="12"/>
      <c r="J58" s="12"/>
      <c r="K58" s="11"/>
      <c r="L58" s="9" t="e">
        <f>VLOOKUP(K58,Taules!$C$4:$D$510,2,)</f>
        <v>#N/A</v>
      </c>
      <c r="M58" s="9"/>
      <c r="N58" s="13"/>
      <c r="O58" s="11"/>
      <c r="P58" s="11"/>
      <c r="R58" s="15" t="s">
        <v>21</v>
      </c>
      <c r="T58" s="11"/>
      <c r="U58" s="14" t="e">
        <f>VLOOKUP(T58,Taules!$C$4:$D$510,2,)</f>
        <v>#N/A</v>
      </c>
    </row>
    <row r="59" spans="1:21" ht="12.75">
      <c r="A59" s="9"/>
      <c r="B59" s="9"/>
      <c r="D59" s="11"/>
      <c r="H59" s="11"/>
      <c r="I59" s="12"/>
      <c r="J59" s="12"/>
      <c r="K59" s="11"/>
      <c r="L59" s="9" t="e">
        <f>VLOOKUP(K59,Taules!$C$4:$D$510,2,)</f>
        <v>#N/A</v>
      </c>
      <c r="M59" s="9"/>
      <c r="N59" s="13"/>
      <c r="O59" s="11"/>
      <c r="P59" s="11"/>
      <c r="R59" s="15" t="s">
        <v>21</v>
      </c>
      <c r="T59" s="11"/>
      <c r="U59" s="14" t="e">
        <f>VLOOKUP(T59,Taules!$C$4:$D$510,2,)</f>
        <v>#N/A</v>
      </c>
    </row>
    <row r="60" spans="1:21" ht="12.75">
      <c r="A60" s="9"/>
      <c r="B60" s="9"/>
      <c r="D60" s="11"/>
      <c r="H60" s="11"/>
      <c r="I60" s="12"/>
      <c r="J60" s="12"/>
      <c r="K60" s="11"/>
      <c r="L60" s="9" t="e">
        <f>VLOOKUP(K60,Taules!$C$4:$D$510,2,)</f>
        <v>#N/A</v>
      </c>
      <c r="M60" s="9"/>
      <c r="N60" s="13"/>
      <c r="O60" s="11"/>
      <c r="P60" s="11"/>
      <c r="R60" s="15" t="s">
        <v>21</v>
      </c>
      <c r="T60" s="11"/>
      <c r="U60" s="14" t="e">
        <f>VLOOKUP(T60,Taules!$C$4:$D$510,2,)</f>
        <v>#N/A</v>
      </c>
    </row>
    <row r="61" spans="1:21" ht="12.75">
      <c r="A61" s="9"/>
      <c r="B61" s="9"/>
      <c r="D61" s="11"/>
      <c r="H61" s="11"/>
      <c r="I61" s="12"/>
      <c r="J61" s="12"/>
      <c r="K61" s="11"/>
      <c r="L61" s="9" t="e">
        <f>VLOOKUP(K61,Taules!$C$4:$D$510,2,)</f>
        <v>#N/A</v>
      </c>
      <c r="M61" s="9"/>
      <c r="N61" s="13"/>
      <c r="O61" s="11"/>
      <c r="P61" s="11"/>
      <c r="R61" s="15" t="s">
        <v>21</v>
      </c>
      <c r="T61" s="11"/>
      <c r="U61" s="14" t="e">
        <f>VLOOKUP(T61,Taules!$C$4:$D$510,2,)</f>
        <v>#N/A</v>
      </c>
    </row>
    <row r="62" spans="1:21" ht="12.75">
      <c r="A62" s="9"/>
      <c r="B62" s="9"/>
      <c r="D62" s="11"/>
      <c r="H62" s="11"/>
      <c r="I62" s="12"/>
      <c r="J62" s="12"/>
      <c r="K62" s="11"/>
      <c r="L62" s="9" t="e">
        <f>VLOOKUP(K62,Taules!$C$4:$D$510,2,)</f>
        <v>#N/A</v>
      </c>
      <c r="M62" s="9"/>
      <c r="N62" s="13"/>
      <c r="O62" s="11"/>
      <c r="P62" s="11"/>
      <c r="R62" s="15" t="s">
        <v>21</v>
      </c>
      <c r="T62" s="11"/>
      <c r="U62" s="14" t="e">
        <f>VLOOKUP(T62,Taules!$C$4:$D$510,2,)</f>
        <v>#N/A</v>
      </c>
    </row>
    <row r="63" spans="1:21" ht="12.75">
      <c r="A63" s="9"/>
      <c r="B63" s="9"/>
      <c r="D63" s="11"/>
      <c r="H63" s="11"/>
      <c r="I63" s="12"/>
      <c r="J63" s="12"/>
      <c r="K63" s="11"/>
      <c r="L63" s="9" t="e">
        <f>VLOOKUP(K63,Taules!$C$4:$D$510,2,)</f>
        <v>#N/A</v>
      </c>
      <c r="M63" s="9"/>
      <c r="N63" s="13"/>
      <c r="O63" s="11"/>
      <c r="P63" s="11"/>
      <c r="R63" s="15" t="s">
        <v>21</v>
      </c>
      <c r="T63" s="11"/>
      <c r="U63" s="14" t="e">
        <f>VLOOKUP(T63,Taules!$C$4:$D$510,2,)</f>
        <v>#N/A</v>
      </c>
    </row>
    <row r="64" spans="1:21" ht="12.75">
      <c r="A64" s="9"/>
      <c r="B64" s="9"/>
      <c r="D64" s="11"/>
      <c r="H64" s="11"/>
      <c r="I64" s="12"/>
      <c r="J64" s="12"/>
      <c r="K64" s="11"/>
      <c r="L64" s="9" t="e">
        <f>VLOOKUP(K64,Taules!$C$4:$D$510,2,)</f>
        <v>#N/A</v>
      </c>
      <c r="M64" s="9"/>
      <c r="N64" s="13"/>
      <c r="O64" s="11"/>
      <c r="P64" s="11"/>
      <c r="R64" s="15" t="s">
        <v>21</v>
      </c>
      <c r="T64" s="11"/>
      <c r="U64" s="14" t="e">
        <f>VLOOKUP(T64,Taules!$C$4:$D$510,2,)</f>
        <v>#N/A</v>
      </c>
    </row>
    <row r="65" spans="1:21" ht="12.75">
      <c r="A65" s="9"/>
      <c r="B65" s="9"/>
      <c r="D65" s="11"/>
      <c r="H65" s="11"/>
      <c r="I65" s="12"/>
      <c r="J65" s="12"/>
      <c r="K65" s="11"/>
      <c r="L65" s="9" t="e">
        <f>VLOOKUP(K65,Taules!$C$4:$D$510,2,)</f>
        <v>#N/A</v>
      </c>
      <c r="M65" s="9"/>
      <c r="N65" s="13"/>
      <c r="O65" s="11"/>
      <c r="P65" s="11"/>
      <c r="R65" s="15" t="s">
        <v>21</v>
      </c>
      <c r="T65" s="11"/>
      <c r="U65" s="14" t="e">
        <f>VLOOKUP(T65,Taules!$C$4:$D$510,2,)</f>
        <v>#N/A</v>
      </c>
    </row>
    <row r="66" spans="1:21" ht="12.75">
      <c r="A66" s="9"/>
      <c r="B66" s="9"/>
      <c r="D66" s="11"/>
      <c r="H66" s="11"/>
      <c r="I66" s="12"/>
      <c r="J66" s="12"/>
      <c r="K66" s="11"/>
      <c r="L66" s="9" t="e">
        <f>VLOOKUP(K66,Taules!$C$4:$D$510,2,)</f>
        <v>#N/A</v>
      </c>
      <c r="M66" s="9"/>
      <c r="N66" s="13"/>
      <c r="O66" s="11"/>
      <c r="P66" s="11"/>
      <c r="R66" s="15" t="s">
        <v>21</v>
      </c>
      <c r="T66" s="11"/>
      <c r="U66" s="14" t="e">
        <f>VLOOKUP(T66,Taules!$C$4:$D$510,2,)</f>
        <v>#N/A</v>
      </c>
    </row>
    <row r="67" spans="1:21" ht="12.75">
      <c r="A67" s="9"/>
      <c r="B67" s="9"/>
      <c r="D67" s="11"/>
      <c r="H67" s="11"/>
      <c r="I67" s="12"/>
      <c r="J67" s="12"/>
      <c r="K67" s="11"/>
      <c r="L67" s="9" t="e">
        <f>VLOOKUP(K67,Taules!$C$4:$D$510,2,)</f>
        <v>#N/A</v>
      </c>
      <c r="M67" s="9"/>
      <c r="N67" s="13"/>
      <c r="O67" s="11"/>
      <c r="P67" s="11"/>
      <c r="R67" s="15" t="s">
        <v>21</v>
      </c>
      <c r="T67" s="11"/>
      <c r="U67" s="14" t="e">
        <f>VLOOKUP(T67,Taules!$C$4:$D$510,2,)</f>
        <v>#N/A</v>
      </c>
    </row>
    <row r="68" spans="1:21" ht="12.75">
      <c r="A68" s="9"/>
      <c r="B68" s="9"/>
      <c r="D68" s="11"/>
      <c r="H68" s="11"/>
      <c r="I68" s="12"/>
      <c r="J68" s="12"/>
      <c r="K68" s="11"/>
      <c r="L68" s="9" t="e">
        <f>VLOOKUP(K68,Taules!$C$4:$D$510,2,)</f>
        <v>#N/A</v>
      </c>
      <c r="M68" s="9"/>
      <c r="N68" s="13"/>
      <c r="O68" s="11"/>
      <c r="P68" s="11"/>
      <c r="R68" s="15" t="s">
        <v>21</v>
      </c>
      <c r="T68" s="11"/>
      <c r="U68" s="14" t="e">
        <f>VLOOKUP(T68,Taules!$C$4:$D$510,2,)</f>
        <v>#N/A</v>
      </c>
    </row>
    <row r="69" spans="1:21" ht="12.75">
      <c r="A69" s="9"/>
      <c r="B69" s="9"/>
      <c r="D69" s="11"/>
      <c r="H69" s="11"/>
      <c r="I69" s="12"/>
      <c r="J69" s="12"/>
      <c r="K69" s="11"/>
      <c r="L69" s="9" t="e">
        <f>VLOOKUP(K69,Taules!$C$4:$D$510,2,)</f>
        <v>#N/A</v>
      </c>
      <c r="M69" s="9"/>
      <c r="N69" s="13"/>
      <c r="O69" s="11"/>
      <c r="P69" s="11"/>
      <c r="R69" s="15" t="s">
        <v>21</v>
      </c>
      <c r="T69" s="11"/>
      <c r="U69" s="14" t="e">
        <f>VLOOKUP(T69,Taules!$C$4:$D$510,2,)</f>
        <v>#N/A</v>
      </c>
    </row>
    <row r="70" spans="1:21" ht="12.75">
      <c r="A70" s="9"/>
      <c r="B70" s="9"/>
      <c r="D70" s="11"/>
      <c r="H70" s="11"/>
      <c r="I70" s="12"/>
      <c r="J70" s="12"/>
      <c r="K70" s="11"/>
      <c r="L70" s="9" t="e">
        <f>VLOOKUP(K70,Taules!$C$4:$D$510,2,)</f>
        <v>#N/A</v>
      </c>
      <c r="M70" s="9"/>
      <c r="N70" s="13"/>
      <c r="O70" s="11"/>
      <c r="P70" s="11"/>
      <c r="R70" s="15" t="s">
        <v>21</v>
      </c>
      <c r="T70" s="11"/>
      <c r="U70" s="14" t="e">
        <f>VLOOKUP(T70,Taules!$C$4:$D$510,2,)</f>
        <v>#N/A</v>
      </c>
    </row>
    <row r="71" spans="1:21" ht="12.75">
      <c r="A71" s="9"/>
      <c r="B71" s="9"/>
      <c r="D71" s="11"/>
      <c r="H71" s="11"/>
      <c r="I71" s="12"/>
      <c r="J71" s="12"/>
      <c r="K71" s="11"/>
      <c r="L71" s="9" t="e">
        <f>VLOOKUP(K71,Taules!$C$4:$D$510,2,)</f>
        <v>#N/A</v>
      </c>
      <c r="M71" s="9"/>
      <c r="N71" s="13"/>
      <c r="O71" s="11"/>
      <c r="P71" s="11"/>
      <c r="R71" s="15" t="s">
        <v>21</v>
      </c>
      <c r="T71" s="11"/>
      <c r="U71" s="14" t="e">
        <f>VLOOKUP(T71,Taules!$C$4:$D$510,2,)</f>
        <v>#N/A</v>
      </c>
    </row>
    <row r="72" spans="1:21" ht="12.75">
      <c r="A72" s="9"/>
      <c r="B72" s="9"/>
      <c r="D72" s="11"/>
      <c r="H72" s="11"/>
      <c r="I72" s="12"/>
      <c r="J72" s="12"/>
      <c r="K72" s="11"/>
      <c r="L72" s="9" t="e">
        <f>VLOOKUP(K72,Taules!$C$4:$D$510,2,)</f>
        <v>#N/A</v>
      </c>
      <c r="M72" s="9"/>
      <c r="N72" s="13"/>
      <c r="O72" s="11"/>
      <c r="P72" s="11"/>
      <c r="R72" s="15" t="s">
        <v>21</v>
      </c>
      <c r="T72" s="11"/>
      <c r="U72" s="14" t="e">
        <f>VLOOKUP(T72,Taules!$C$4:$D$510,2,)</f>
        <v>#N/A</v>
      </c>
    </row>
    <row r="73" spans="1:21" ht="12.75">
      <c r="A73" s="9"/>
      <c r="B73" s="9"/>
      <c r="D73" s="11"/>
      <c r="H73" s="11"/>
      <c r="I73" s="12"/>
      <c r="J73" s="12"/>
      <c r="K73" s="11"/>
      <c r="L73" s="9" t="e">
        <f>VLOOKUP(K73,Taules!$C$4:$D$510,2,)</f>
        <v>#N/A</v>
      </c>
      <c r="M73" s="9"/>
      <c r="N73" s="13"/>
      <c r="O73" s="11"/>
      <c r="P73" s="11"/>
      <c r="R73" s="15" t="s">
        <v>21</v>
      </c>
      <c r="T73" s="11"/>
      <c r="U73" s="14" t="e">
        <f>VLOOKUP(T73,Taules!$C$4:$D$510,2,)</f>
        <v>#N/A</v>
      </c>
    </row>
    <row r="74" spans="1:21" ht="12.75">
      <c r="A74" s="9"/>
      <c r="B74" s="9"/>
      <c r="D74" s="11"/>
      <c r="H74" s="11"/>
      <c r="I74" s="12"/>
      <c r="J74" s="12"/>
      <c r="K74" s="11"/>
      <c r="L74" s="9" t="e">
        <f>VLOOKUP(K74,Taules!$C$4:$D$510,2,)</f>
        <v>#N/A</v>
      </c>
      <c r="M74" s="9"/>
      <c r="N74" s="13"/>
      <c r="O74" s="11"/>
      <c r="P74" s="11"/>
      <c r="R74" s="15" t="s">
        <v>21</v>
      </c>
      <c r="T74" s="11"/>
      <c r="U74" s="14" t="e">
        <f>VLOOKUP(T74,Taules!$C$4:$D$510,2,)</f>
        <v>#N/A</v>
      </c>
    </row>
    <row r="75" spans="1:21" ht="12.75">
      <c r="A75" s="9"/>
      <c r="B75" s="9"/>
      <c r="D75" s="11"/>
      <c r="H75" s="11"/>
      <c r="I75" s="12"/>
      <c r="J75" s="12"/>
      <c r="K75" s="11"/>
      <c r="L75" s="9" t="e">
        <f>VLOOKUP(K75,Taules!$C$4:$D$510,2,)</f>
        <v>#N/A</v>
      </c>
      <c r="M75" s="9"/>
      <c r="N75" s="13"/>
      <c r="O75" s="11"/>
      <c r="P75" s="11"/>
      <c r="R75" s="15" t="s">
        <v>21</v>
      </c>
      <c r="T75" s="11"/>
      <c r="U75" s="14" t="e">
        <f>VLOOKUP(T75,Taules!$C$4:$D$510,2,)</f>
        <v>#N/A</v>
      </c>
    </row>
    <row r="76" spans="1:21" ht="12.75">
      <c r="A76" s="9"/>
      <c r="B76" s="9"/>
      <c r="D76" s="11"/>
      <c r="H76" s="11"/>
      <c r="I76" s="12"/>
      <c r="J76" s="12"/>
      <c r="K76" s="11"/>
      <c r="L76" s="9" t="e">
        <f>VLOOKUP(K76,Taules!$C$4:$D$510,2,)</f>
        <v>#N/A</v>
      </c>
      <c r="M76" s="9"/>
      <c r="N76" s="13"/>
      <c r="O76" s="11"/>
      <c r="P76" s="11"/>
      <c r="R76" s="15" t="s">
        <v>21</v>
      </c>
      <c r="T76" s="11"/>
      <c r="U76" s="14" t="e">
        <f>VLOOKUP(T76,Taules!$C$4:$D$510,2,)</f>
        <v>#N/A</v>
      </c>
    </row>
    <row r="77" spans="1:21" ht="12.75">
      <c r="A77" s="9"/>
      <c r="B77" s="9"/>
      <c r="D77" s="11"/>
      <c r="H77" s="11"/>
      <c r="I77" s="12"/>
      <c r="J77" s="12"/>
      <c r="K77" s="11"/>
      <c r="L77" s="9" t="e">
        <f>VLOOKUP(K77,Taules!$C$4:$D$510,2,)</f>
        <v>#N/A</v>
      </c>
      <c r="M77" s="9"/>
      <c r="N77" s="13"/>
      <c r="O77" s="11"/>
      <c r="P77" s="11"/>
      <c r="R77" s="15" t="s">
        <v>21</v>
      </c>
      <c r="T77" s="11"/>
      <c r="U77" s="14" t="e">
        <f>VLOOKUP(T77,Taules!$C$4:$D$510,2,)</f>
        <v>#N/A</v>
      </c>
    </row>
    <row r="78" spans="1:21" ht="12.75">
      <c r="A78" s="9"/>
      <c r="B78" s="9"/>
      <c r="D78" s="11"/>
      <c r="H78" s="11"/>
      <c r="I78" s="12"/>
      <c r="J78" s="12"/>
      <c r="K78" s="11"/>
      <c r="L78" s="9" t="e">
        <f>VLOOKUP(K78,Taules!$C$4:$D$510,2,)</f>
        <v>#N/A</v>
      </c>
      <c r="M78" s="9"/>
      <c r="N78" s="13"/>
      <c r="O78" s="11"/>
      <c r="P78" s="11"/>
      <c r="R78" s="15" t="s">
        <v>21</v>
      </c>
      <c r="T78" s="11"/>
      <c r="U78" s="14" t="e">
        <f>VLOOKUP(T78,Taules!$C$4:$D$510,2,)</f>
        <v>#N/A</v>
      </c>
    </row>
    <row r="79" spans="1:21" ht="12.75">
      <c r="A79" s="9"/>
      <c r="B79" s="9"/>
      <c r="D79" s="11"/>
      <c r="H79" s="11"/>
      <c r="I79" s="12"/>
      <c r="J79" s="12"/>
      <c r="K79" s="11"/>
      <c r="L79" s="9" t="e">
        <f>VLOOKUP(K79,Taules!$C$4:$D$510,2,)</f>
        <v>#N/A</v>
      </c>
      <c r="M79" s="9"/>
      <c r="N79" s="13"/>
      <c r="O79" s="11"/>
      <c r="P79" s="11"/>
      <c r="R79" s="15" t="s">
        <v>21</v>
      </c>
      <c r="T79" s="11"/>
      <c r="U79" s="14" t="e">
        <f>VLOOKUP(T79,Taules!$C$4:$D$510,2,)</f>
        <v>#N/A</v>
      </c>
    </row>
    <row r="80" spans="1:21" ht="12.75">
      <c r="A80" s="9"/>
      <c r="B80" s="9"/>
      <c r="D80" s="11"/>
      <c r="H80" s="11"/>
      <c r="I80" s="12"/>
      <c r="J80" s="12"/>
      <c r="K80" s="11"/>
      <c r="L80" s="9" t="e">
        <f>VLOOKUP(K80,Taules!$C$4:$D$510,2,)</f>
        <v>#N/A</v>
      </c>
      <c r="M80" s="9"/>
      <c r="N80" s="13"/>
      <c r="O80" s="11"/>
      <c r="P80" s="11"/>
      <c r="R80" s="15" t="s">
        <v>21</v>
      </c>
      <c r="T80" s="11"/>
      <c r="U80" s="14" t="e">
        <f>VLOOKUP(T80,Taules!$C$4:$D$510,2,)</f>
        <v>#N/A</v>
      </c>
    </row>
    <row r="81" spans="1:21" ht="12.75">
      <c r="A81" s="9"/>
      <c r="B81" s="9"/>
      <c r="D81" s="11"/>
      <c r="H81" s="11"/>
      <c r="I81" s="12"/>
      <c r="J81" s="12"/>
      <c r="K81" s="11"/>
      <c r="L81" s="9" t="e">
        <f>VLOOKUP(K81,Taules!$C$4:$D$510,2,)</f>
        <v>#N/A</v>
      </c>
      <c r="M81" s="9"/>
      <c r="N81" s="13"/>
      <c r="O81" s="11"/>
      <c r="P81" s="11"/>
      <c r="R81" s="15" t="s">
        <v>21</v>
      </c>
      <c r="T81" s="11"/>
      <c r="U81" s="14" t="e">
        <f>VLOOKUP(T81,Taules!$C$4:$D$510,2,)</f>
        <v>#N/A</v>
      </c>
    </row>
    <row r="82" spans="1:21" ht="12.75">
      <c r="A82" s="9"/>
      <c r="B82" s="9"/>
      <c r="D82" s="11"/>
      <c r="H82" s="11"/>
      <c r="I82" s="12"/>
      <c r="J82" s="12"/>
      <c r="K82" s="11"/>
      <c r="L82" s="9" t="e">
        <f>VLOOKUP(K82,Taules!$C$4:$D$510,2,)</f>
        <v>#N/A</v>
      </c>
      <c r="M82" s="9"/>
      <c r="N82" s="13"/>
      <c r="O82" s="11"/>
      <c r="P82" s="11"/>
      <c r="R82" s="15" t="s">
        <v>21</v>
      </c>
      <c r="T82" s="11"/>
      <c r="U82" s="14" t="e">
        <f>VLOOKUP(T82,Taules!$C$4:$D$510,2,)</f>
        <v>#N/A</v>
      </c>
    </row>
    <row r="83" spans="1:21" ht="12.75">
      <c r="A83" s="9"/>
      <c r="B83" s="9"/>
      <c r="D83" s="11"/>
      <c r="H83" s="11"/>
      <c r="I83" s="12"/>
      <c r="J83" s="12"/>
      <c r="K83" s="11"/>
      <c r="L83" s="9" t="e">
        <f>VLOOKUP(K83,Taules!$C$4:$D$510,2,)</f>
        <v>#N/A</v>
      </c>
      <c r="M83" s="9"/>
      <c r="N83" s="13"/>
      <c r="O83" s="11"/>
      <c r="P83" s="11"/>
      <c r="R83" s="15" t="s">
        <v>21</v>
      </c>
      <c r="T83" s="11"/>
      <c r="U83" s="14" t="e">
        <f>VLOOKUP(T83,Taules!$C$4:$D$510,2,)</f>
        <v>#N/A</v>
      </c>
    </row>
    <row r="84" spans="1:21" ht="12.75">
      <c r="A84" s="9"/>
      <c r="B84" s="9"/>
      <c r="D84" s="11"/>
      <c r="H84" s="11"/>
      <c r="I84" s="12"/>
      <c r="J84" s="12"/>
      <c r="K84" s="11"/>
      <c r="L84" s="9" t="e">
        <f>VLOOKUP(K84,Taules!$C$4:$D$510,2,)</f>
        <v>#N/A</v>
      </c>
      <c r="M84" s="9"/>
      <c r="N84" s="13"/>
      <c r="O84" s="11"/>
      <c r="P84" s="11"/>
      <c r="R84" s="15" t="s">
        <v>21</v>
      </c>
      <c r="T84" s="11"/>
      <c r="U84" s="14" t="e">
        <f>VLOOKUP(T84,Taules!$C$4:$D$510,2,)</f>
        <v>#N/A</v>
      </c>
    </row>
    <row r="85" spans="1:21" ht="12.75">
      <c r="A85" s="9"/>
      <c r="B85" s="9"/>
      <c r="D85" s="11"/>
      <c r="H85" s="11"/>
      <c r="I85" s="12"/>
      <c r="J85" s="12"/>
      <c r="K85" s="11"/>
      <c r="L85" s="9" t="e">
        <f>VLOOKUP(K85,Taules!$C$4:$D$510,2,)</f>
        <v>#N/A</v>
      </c>
      <c r="M85" s="9"/>
      <c r="N85" s="13"/>
      <c r="O85" s="11"/>
      <c r="P85" s="11"/>
      <c r="R85" s="15" t="s">
        <v>21</v>
      </c>
      <c r="T85" s="11"/>
      <c r="U85" s="14" t="e">
        <f>VLOOKUP(T85,Taules!$C$4:$D$510,2,)</f>
        <v>#N/A</v>
      </c>
    </row>
    <row r="86" spans="1:21" ht="12.75">
      <c r="A86" s="9"/>
      <c r="B86" s="9"/>
      <c r="D86" s="11"/>
      <c r="H86" s="11"/>
      <c r="I86" s="12"/>
      <c r="J86" s="12"/>
      <c r="K86" s="11"/>
      <c r="L86" s="9" t="e">
        <f>VLOOKUP(K86,Taules!$C$4:$D$510,2,)</f>
        <v>#N/A</v>
      </c>
      <c r="M86" s="9"/>
      <c r="N86" s="13"/>
      <c r="O86" s="11"/>
      <c r="P86" s="11"/>
      <c r="R86" s="15" t="s">
        <v>21</v>
      </c>
      <c r="T86" s="11"/>
      <c r="U86" s="14" t="e">
        <f>VLOOKUP(T86,Taules!$C$4:$D$510,2,)</f>
        <v>#N/A</v>
      </c>
    </row>
    <row r="87" spans="1:21" ht="12.75">
      <c r="A87" s="9"/>
      <c r="B87" s="9"/>
      <c r="D87" s="11"/>
      <c r="H87" s="11"/>
      <c r="I87" s="12"/>
      <c r="J87" s="12"/>
      <c r="K87" s="11"/>
      <c r="L87" s="9" t="e">
        <f>VLOOKUP(K87,Taules!$C$4:$D$510,2,)</f>
        <v>#N/A</v>
      </c>
      <c r="M87" s="9"/>
      <c r="N87" s="13"/>
      <c r="O87" s="11"/>
      <c r="P87" s="11"/>
      <c r="R87" s="15" t="s">
        <v>21</v>
      </c>
      <c r="T87" s="11"/>
      <c r="U87" s="14" t="e">
        <f>VLOOKUP(T87,Taules!$C$4:$D$510,2,)</f>
        <v>#N/A</v>
      </c>
    </row>
    <row r="88" spans="1:21" ht="12.75">
      <c r="A88" s="9"/>
      <c r="B88" s="9"/>
      <c r="D88" s="11"/>
      <c r="H88" s="11"/>
      <c r="I88" s="12"/>
      <c r="J88" s="12"/>
      <c r="K88" s="11"/>
      <c r="L88" s="9" t="e">
        <f>VLOOKUP(K88,Taules!$C$4:$D$510,2,)</f>
        <v>#N/A</v>
      </c>
      <c r="M88" s="9"/>
      <c r="N88" s="13"/>
      <c r="O88" s="11"/>
      <c r="P88" s="11"/>
      <c r="R88" s="15" t="s">
        <v>21</v>
      </c>
      <c r="T88" s="11"/>
      <c r="U88" s="14" t="e">
        <f>VLOOKUP(T88,Taules!$C$4:$D$510,2,)</f>
        <v>#N/A</v>
      </c>
    </row>
    <row r="89" spans="1:21" ht="12.75">
      <c r="A89" s="9"/>
      <c r="B89" s="9"/>
      <c r="D89" s="11"/>
      <c r="H89" s="11"/>
      <c r="I89" s="12"/>
      <c r="J89" s="12"/>
      <c r="K89" s="11"/>
      <c r="L89" s="9" t="e">
        <f>VLOOKUP(K89,Taules!$C$4:$D$510,2,)</f>
        <v>#N/A</v>
      </c>
      <c r="M89" s="9"/>
      <c r="N89" s="13"/>
      <c r="O89" s="11"/>
      <c r="P89" s="11"/>
      <c r="R89" s="15" t="s">
        <v>21</v>
      </c>
      <c r="T89" s="11"/>
      <c r="U89" s="14" t="e">
        <f>VLOOKUP(T89,Taules!$C$4:$D$510,2,)</f>
        <v>#N/A</v>
      </c>
    </row>
    <row r="90" spans="1:21" ht="12.75">
      <c r="A90" s="9"/>
      <c r="B90" s="9"/>
      <c r="D90" s="11"/>
      <c r="H90" s="11"/>
      <c r="I90" s="12"/>
      <c r="J90" s="12"/>
      <c r="K90" s="11"/>
      <c r="L90" s="9" t="e">
        <f>VLOOKUP(K90,Taules!$C$4:$D$510,2,)</f>
        <v>#N/A</v>
      </c>
      <c r="M90" s="9"/>
      <c r="N90" s="13"/>
      <c r="O90" s="11"/>
      <c r="P90" s="11"/>
      <c r="R90" s="15" t="s">
        <v>21</v>
      </c>
      <c r="T90" s="11"/>
      <c r="U90" s="14" t="e">
        <f>VLOOKUP(T90,Taules!$C$4:$D$510,2,)</f>
        <v>#N/A</v>
      </c>
    </row>
    <row r="91" spans="1:21" ht="12.75">
      <c r="A91" s="9"/>
      <c r="B91" s="9"/>
      <c r="D91" s="11"/>
      <c r="H91" s="11"/>
      <c r="I91" s="12"/>
      <c r="J91" s="12"/>
      <c r="K91" s="11"/>
      <c r="L91" s="9" t="e">
        <f>VLOOKUP(K91,Taules!$C$4:$D$510,2,)</f>
        <v>#N/A</v>
      </c>
      <c r="M91" s="9"/>
      <c r="N91" s="13"/>
      <c r="O91" s="11"/>
      <c r="P91" s="11"/>
      <c r="R91" s="15" t="s">
        <v>21</v>
      </c>
      <c r="T91" s="11"/>
      <c r="U91" s="14" t="e">
        <f>VLOOKUP(T91,Taules!$C$4:$D$510,2,)</f>
        <v>#N/A</v>
      </c>
    </row>
    <row r="92" spans="1:21" ht="12.75">
      <c r="A92" s="9"/>
      <c r="B92" s="9"/>
      <c r="D92" s="11"/>
      <c r="H92" s="11"/>
      <c r="I92" s="12"/>
      <c r="J92" s="12"/>
      <c r="K92" s="11"/>
      <c r="L92" s="9" t="e">
        <f>VLOOKUP(K92,Taules!$C$4:$D$510,2,)</f>
        <v>#N/A</v>
      </c>
      <c r="M92" s="9"/>
      <c r="N92" s="13"/>
      <c r="O92" s="11"/>
      <c r="P92" s="11"/>
      <c r="R92" s="15" t="s">
        <v>21</v>
      </c>
      <c r="T92" s="11"/>
      <c r="U92" s="14" t="e">
        <f>VLOOKUP(T92,Taules!$C$4:$D$510,2,)</f>
        <v>#N/A</v>
      </c>
    </row>
    <row r="93" spans="1:21" ht="12.75">
      <c r="A93" s="9"/>
      <c r="B93" s="9"/>
      <c r="D93" s="11"/>
      <c r="H93" s="11"/>
      <c r="I93" s="12"/>
      <c r="J93" s="12"/>
      <c r="K93" s="11"/>
      <c r="L93" s="9" t="e">
        <f>VLOOKUP(K93,Taules!$C$4:$D$510,2,)</f>
        <v>#N/A</v>
      </c>
      <c r="M93" s="9"/>
      <c r="N93" s="13"/>
      <c r="O93" s="11"/>
      <c r="P93" s="11"/>
      <c r="R93" s="15" t="s">
        <v>21</v>
      </c>
      <c r="T93" s="11"/>
      <c r="U93" s="14" t="e">
        <f>VLOOKUP(T93,Taules!$C$4:$D$510,2,)</f>
        <v>#N/A</v>
      </c>
    </row>
    <row r="94" spans="1:21" ht="12.75">
      <c r="A94" s="9"/>
      <c r="B94" s="9"/>
      <c r="D94" s="11"/>
      <c r="H94" s="11"/>
      <c r="I94" s="12"/>
      <c r="J94" s="12"/>
      <c r="K94" s="11"/>
      <c r="L94" s="9" t="e">
        <f>VLOOKUP(K94,Taules!$C$4:$D$510,2,)</f>
        <v>#N/A</v>
      </c>
      <c r="M94" s="9"/>
      <c r="N94" s="13"/>
      <c r="O94" s="11"/>
      <c r="P94" s="11"/>
      <c r="R94" s="15" t="s">
        <v>21</v>
      </c>
      <c r="T94" s="11"/>
      <c r="U94" s="14" t="e">
        <f>VLOOKUP(T94,Taules!$C$4:$D$510,2,)</f>
        <v>#N/A</v>
      </c>
    </row>
    <row r="95" spans="1:21" ht="12.75">
      <c r="A95" s="9"/>
      <c r="B95" s="9"/>
      <c r="D95" s="11"/>
      <c r="H95" s="11"/>
      <c r="I95" s="12"/>
      <c r="J95" s="12"/>
      <c r="K95" s="11"/>
      <c r="L95" s="9" t="e">
        <f>VLOOKUP(K95,Taules!$C$4:$D$510,2,)</f>
        <v>#N/A</v>
      </c>
      <c r="M95" s="9"/>
      <c r="N95" s="13"/>
      <c r="O95" s="11"/>
      <c r="P95" s="11"/>
      <c r="R95" s="15" t="s">
        <v>21</v>
      </c>
      <c r="T95" s="11"/>
      <c r="U95" s="14" t="e">
        <f>VLOOKUP(T95,Taules!$C$4:$D$510,2,)</f>
        <v>#N/A</v>
      </c>
    </row>
    <row r="96" spans="1:21" ht="12.75">
      <c r="A96" s="9"/>
      <c r="B96" s="9"/>
      <c r="D96" s="11"/>
      <c r="H96" s="11"/>
      <c r="I96" s="12"/>
      <c r="J96" s="12"/>
      <c r="K96" s="11"/>
      <c r="L96" s="9" t="e">
        <f>VLOOKUP(K96,Taules!$C$4:$D$510,2,)</f>
        <v>#N/A</v>
      </c>
      <c r="M96" s="9"/>
      <c r="N96" s="13"/>
      <c r="O96" s="11"/>
      <c r="P96" s="11"/>
      <c r="R96" s="15" t="s">
        <v>21</v>
      </c>
      <c r="T96" s="11"/>
      <c r="U96" s="14" t="e">
        <f>VLOOKUP(T96,Taules!$C$4:$D$510,2,)</f>
        <v>#N/A</v>
      </c>
    </row>
    <row r="97" spans="1:21" ht="12.75">
      <c r="A97" s="9"/>
      <c r="B97" s="9"/>
      <c r="D97" s="11"/>
      <c r="H97" s="11"/>
      <c r="I97" s="12"/>
      <c r="J97" s="12"/>
      <c r="K97" s="11"/>
      <c r="L97" s="9" t="e">
        <f>VLOOKUP(K97,Taules!$C$4:$D$510,2,)</f>
        <v>#N/A</v>
      </c>
      <c r="M97" s="9"/>
      <c r="N97" s="13"/>
      <c r="O97" s="11"/>
      <c r="P97" s="11"/>
      <c r="R97" s="15" t="s">
        <v>21</v>
      </c>
      <c r="T97" s="11"/>
      <c r="U97" s="14" t="e">
        <f>VLOOKUP(T97,Taules!$C$4:$D$510,2,)</f>
        <v>#N/A</v>
      </c>
    </row>
    <row r="98" spans="1:21" ht="12.75">
      <c r="A98" s="9"/>
      <c r="B98" s="9"/>
      <c r="D98" s="11"/>
      <c r="H98" s="11"/>
      <c r="I98" s="12"/>
      <c r="J98" s="12"/>
      <c r="K98" s="11"/>
      <c r="L98" s="9" t="e">
        <f>VLOOKUP(K98,Taules!$C$4:$D$510,2,)</f>
        <v>#N/A</v>
      </c>
      <c r="M98" s="9"/>
      <c r="N98" s="13"/>
      <c r="O98" s="11"/>
      <c r="P98" s="11"/>
      <c r="R98" s="15" t="s">
        <v>21</v>
      </c>
      <c r="T98" s="11"/>
      <c r="U98" s="14" t="e">
        <f>VLOOKUP(T98,Taules!$C$4:$D$510,2,)</f>
        <v>#N/A</v>
      </c>
    </row>
    <row r="99" spans="1:21" ht="12.75">
      <c r="A99" s="9"/>
      <c r="B99" s="9"/>
      <c r="D99" s="11"/>
      <c r="H99" s="11"/>
      <c r="I99" s="12"/>
      <c r="J99" s="12"/>
      <c r="K99" s="11"/>
      <c r="L99" s="9" t="e">
        <f>VLOOKUP(K99,Taules!$C$4:$D$510,2,)</f>
        <v>#N/A</v>
      </c>
      <c r="M99" s="9"/>
      <c r="N99" s="13"/>
      <c r="O99" s="11"/>
      <c r="P99" s="11"/>
      <c r="R99" s="15" t="s">
        <v>21</v>
      </c>
      <c r="T99" s="11"/>
      <c r="U99" s="14" t="e">
        <f>VLOOKUP(T99,Taules!$C$4:$D$510,2,)</f>
        <v>#N/A</v>
      </c>
    </row>
    <row r="100" spans="1:21" ht="12.75">
      <c r="A100" s="9"/>
      <c r="B100" s="9"/>
      <c r="D100" s="11"/>
      <c r="H100" s="11"/>
      <c r="I100" s="12"/>
      <c r="J100" s="12"/>
      <c r="K100" s="11"/>
      <c r="L100" s="9" t="e">
        <f>VLOOKUP(K100,Taules!$C$4:$D$510,2,)</f>
        <v>#N/A</v>
      </c>
      <c r="M100" s="9"/>
      <c r="N100" s="13"/>
      <c r="O100" s="11"/>
      <c r="P100" s="11"/>
      <c r="R100" s="15" t="s">
        <v>21</v>
      </c>
      <c r="T100" s="11"/>
      <c r="U100" s="14" t="e">
        <f>VLOOKUP(T100,Taules!$C$4:$D$510,2,)</f>
        <v>#N/A</v>
      </c>
    </row>
    <row r="101" spans="1:21" ht="12.75">
      <c r="A101" s="9"/>
      <c r="B101" s="9"/>
      <c r="D101" s="11"/>
      <c r="H101" s="11"/>
      <c r="I101" s="12"/>
      <c r="J101" s="12"/>
      <c r="K101" s="11"/>
      <c r="L101" s="9" t="e">
        <f>VLOOKUP(K101,Taules!$C$4:$D$510,2,)</f>
        <v>#N/A</v>
      </c>
      <c r="M101" s="9"/>
      <c r="N101" s="13"/>
      <c r="O101" s="11"/>
      <c r="P101" s="11"/>
      <c r="R101" s="15" t="s">
        <v>21</v>
      </c>
      <c r="T101" s="11"/>
      <c r="U101" s="14" t="e">
        <f>VLOOKUP(T101,Taules!$C$4:$D$510,2,)</f>
        <v>#N/A</v>
      </c>
    </row>
    <row r="102" spans="1:21" ht="12.75">
      <c r="A102" s="9"/>
      <c r="B102" s="9"/>
      <c r="D102" s="11"/>
      <c r="H102" s="11"/>
      <c r="I102" s="12"/>
      <c r="J102" s="12"/>
      <c r="K102" s="11"/>
      <c r="L102" s="9" t="e">
        <f>VLOOKUP(K102,Taules!$C$4:$D$510,2,)</f>
        <v>#N/A</v>
      </c>
      <c r="M102" s="9"/>
      <c r="N102" s="13"/>
      <c r="O102" s="11"/>
      <c r="P102" s="11"/>
      <c r="R102" s="15" t="s">
        <v>21</v>
      </c>
      <c r="T102" s="11"/>
      <c r="U102" s="14" t="e">
        <f>VLOOKUP(T102,Taules!$C$4:$D$510,2,)</f>
        <v>#N/A</v>
      </c>
    </row>
    <row r="103" spans="1:21" ht="12.75">
      <c r="A103" s="9"/>
      <c r="B103" s="9"/>
      <c r="D103" s="11"/>
      <c r="H103" s="11"/>
      <c r="I103" s="12"/>
      <c r="J103" s="12"/>
      <c r="K103" s="11"/>
      <c r="L103" s="9" t="e">
        <f>VLOOKUP(K103,Taules!$C$4:$D$510,2,)</f>
        <v>#N/A</v>
      </c>
      <c r="M103" s="9"/>
      <c r="N103" s="13"/>
      <c r="O103" s="11"/>
      <c r="P103" s="11"/>
      <c r="R103" s="15" t="s">
        <v>21</v>
      </c>
      <c r="T103" s="11"/>
      <c r="U103" s="14" t="e">
        <f>VLOOKUP(T103,Taules!$C$4:$D$510,2,)</f>
        <v>#N/A</v>
      </c>
    </row>
    <row r="104" spans="1:21" ht="12.75">
      <c r="A104" s="9"/>
      <c r="B104" s="9"/>
      <c r="D104" s="11"/>
      <c r="H104" s="11"/>
      <c r="I104" s="12"/>
      <c r="J104" s="12"/>
      <c r="K104" s="11"/>
      <c r="L104" s="9" t="e">
        <f>VLOOKUP(K104,Taules!$C$4:$D$510,2,)</f>
        <v>#N/A</v>
      </c>
      <c r="M104" s="9"/>
      <c r="N104" s="13"/>
      <c r="O104" s="11"/>
      <c r="P104" s="11"/>
      <c r="R104" s="15" t="s">
        <v>21</v>
      </c>
      <c r="T104" s="11"/>
      <c r="U104" s="14" t="e">
        <f>VLOOKUP(T104,Taules!$C$4:$D$510,2,)</f>
        <v>#N/A</v>
      </c>
    </row>
    <row r="105" spans="1:21" ht="12.75">
      <c r="A105" s="9"/>
      <c r="B105" s="9"/>
      <c r="D105" s="11"/>
      <c r="H105" s="11"/>
      <c r="I105" s="12"/>
      <c r="J105" s="12"/>
      <c r="K105" s="11"/>
      <c r="L105" s="9" t="e">
        <f>VLOOKUP(K105,Taules!$C$4:$D$510,2,)</f>
        <v>#N/A</v>
      </c>
      <c r="M105" s="9"/>
      <c r="N105" s="13"/>
      <c r="O105" s="11"/>
      <c r="P105" s="11"/>
      <c r="R105" s="15" t="s">
        <v>21</v>
      </c>
      <c r="T105" s="11"/>
      <c r="U105" s="14" t="e">
        <f>VLOOKUP(T105,Taules!$C$4:$D$510,2,)</f>
        <v>#N/A</v>
      </c>
    </row>
    <row r="106" spans="1:21" ht="12.75">
      <c r="A106" s="9"/>
      <c r="B106" s="9"/>
      <c r="D106" s="11"/>
      <c r="H106" s="11"/>
      <c r="I106" s="12"/>
      <c r="J106" s="12"/>
      <c r="K106" s="11"/>
      <c r="L106" s="9" t="e">
        <f>VLOOKUP(K106,Taules!$C$4:$D$510,2,)</f>
        <v>#N/A</v>
      </c>
      <c r="M106" s="9"/>
      <c r="N106" s="13"/>
      <c r="O106" s="11"/>
      <c r="P106" s="11"/>
      <c r="R106" s="15" t="s">
        <v>21</v>
      </c>
      <c r="T106" s="11"/>
      <c r="U106" s="14" t="e">
        <f>VLOOKUP(T106,Taules!$C$4:$D$510,2,)</f>
        <v>#N/A</v>
      </c>
    </row>
    <row r="107" spans="1:21" ht="12.75">
      <c r="A107" s="9"/>
      <c r="B107" s="9"/>
      <c r="D107" s="11"/>
      <c r="H107" s="11"/>
      <c r="I107" s="12"/>
      <c r="J107" s="12"/>
      <c r="K107" s="11"/>
      <c r="L107" s="9" t="e">
        <f>VLOOKUP(K107,Taules!$C$4:$D$510,2,)</f>
        <v>#N/A</v>
      </c>
      <c r="M107" s="9"/>
      <c r="N107" s="13"/>
      <c r="O107" s="11"/>
      <c r="P107" s="11"/>
      <c r="R107" s="15" t="s">
        <v>21</v>
      </c>
      <c r="T107" s="11"/>
      <c r="U107" s="14" t="e">
        <f>VLOOKUP(T107,Taules!$C$4:$D$510,2,)</f>
        <v>#N/A</v>
      </c>
    </row>
    <row r="108" spans="1:21" ht="12.75">
      <c r="A108" s="9"/>
      <c r="B108" s="9"/>
      <c r="D108" s="11"/>
      <c r="H108" s="11"/>
      <c r="I108" s="12"/>
      <c r="J108" s="12"/>
      <c r="K108" s="11"/>
      <c r="L108" s="9" t="e">
        <f>VLOOKUP(K108,Taules!$C$4:$D$510,2,)</f>
        <v>#N/A</v>
      </c>
      <c r="M108" s="9"/>
      <c r="N108" s="13"/>
      <c r="O108" s="11"/>
      <c r="P108" s="11"/>
      <c r="R108" s="15" t="s">
        <v>21</v>
      </c>
      <c r="T108" s="11"/>
      <c r="U108" s="14" t="e">
        <f>VLOOKUP(T108,Taules!$C$4:$D$510,2,)</f>
        <v>#N/A</v>
      </c>
    </row>
    <row r="109" spans="1:21" ht="12.75">
      <c r="A109" s="9"/>
      <c r="B109" s="9"/>
      <c r="D109" s="11"/>
      <c r="H109" s="11"/>
      <c r="I109" s="12"/>
      <c r="J109" s="12"/>
      <c r="K109" s="11"/>
      <c r="L109" s="9" t="e">
        <f>VLOOKUP(K109,Taules!$C$4:$D$510,2,)</f>
        <v>#N/A</v>
      </c>
      <c r="M109" s="9"/>
      <c r="N109" s="13"/>
      <c r="O109" s="11"/>
      <c r="P109" s="11"/>
      <c r="R109" s="15" t="s">
        <v>21</v>
      </c>
      <c r="T109" s="11"/>
      <c r="U109" s="14" t="e">
        <f>VLOOKUP(T109,Taules!$C$4:$D$510,2,)</f>
        <v>#N/A</v>
      </c>
    </row>
    <row r="110" spans="1:21" ht="12.75">
      <c r="A110" s="9"/>
      <c r="B110" s="9"/>
      <c r="D110" s="11"/>
      <c r="H110" s="11"/>
      <c r="I110" s="12"/>
      <c r="J110" s="12"/>
      <c r="K110" s="11"/>
      <c r="L110" s="9" t="e">
        <f>VLOOKUP(K110,Taules!$C$4:$D$510,2,)</f>
        <v>#N/A</v>
      </c>
      <c r="M110" s="9"/>
      <c r="N110" s="13"/>
      <c r="O110" s="11"/>
      <c r="P110" s="11"/>
      <c r="R110" s="15" t="s">
        <v>21</v>
      </c>
      <c r="T110" s="11"/>
      <c r="U110" s="14" t="e">
        <f>VLOOKUP(T110,Taules!$C$4:$D$510,2,)</f>
        <v>#N/A</v>
      </c>
    </row>
    <row r="111" spans="1:21" ht="12.75">
      <c r="A111" s="9"/>
      <c r="B111" s="9"/>
      <c r="D111" s="11"/>
      <c r="H111" s="11"/>
      <c r="I111" s="12"/>
      <c r="J111" s="12"/>
      <c r="K111" s="11"/>
      <c r="L111" s="9" t="e">
        <f>VLOOKUP(K111,Taules!$C$4:$D$510,2,)</f>
        <v>#N/A</v>
      </c>
      <c r="M111" s="9"/>
      <c r="N111" s="13"/>
      <c r="O111" s="11"/>
      <c r="P111" s="11"/>
      <c r="R111" s="15" t="s">
        <v>21</v>
      </c>
      <c r="T111" s="11"/>
      <c r="U111" s="14" t="e">
        <f>VLOOKUP(T111,Taules!$C$4:$D$510,2,)</f>
        <v>#N/A</v>
      </c>
    </row>
    <row r="112" spans="1:21" ht="12.75">
      <c r="A112" s="9"/>
      <c r="B112" s="9"/>
      <c r="D112" s="11"/>
      <c r="H112" s="11"/>
      <c r="I112" s="12"/>
      <c r="J112" s="12"/>
      <c r="K112" s="11"/>
      <c r="L112" s="9" t="e">
        <f>VLOOKUP(K112,Taules!$C$4:$D$510,2,)</f>
        <v>#N/A</v>
      </c>
      <c r="M112" s="9"/>
      <c r="N112" s="13"/>
      <c r="O112" s="11"/>
      <c r="P112" s="11"/>
      <c r="R112" s="15" t="s">
        <v>21</v>
      </c>
      <c r="T112" s="11"/>
      <c r="U112" s="14" t="e">
        <f>VLOOKUP(T112,Taules!$C$4:$D$510,2,)</f>
        <v>#N/A</v>
      </c>
    </row>
    <row r="113" spans="1:21" ht="12.75">
      <c r="A113" s="9"/>
      <c r="B113" s="9"/>
      <c r="D113" s="11"/>
      <c r="H113" s="11"/>
      <c r="I113" s="12"/>
      <c r="J113" s="12"/>
      <c r="K113" s="11"/>
      <c r="L113" s="9" t="e">
        <f>VLOOKUP(K113,Taules!$C$4:$D$510,2,)</f>
        <v>#N/A</v>
      </c>
      <c r="M113" s="9"/>
      <c r="N113" s="13"/>
      <c r="O113" s="11"/>
      <c r="P113" s="11"/>
      <c r="R113" s="15" t="s">
        <v>21</v>
      </c>
      <c r="T113" s="11"/>
      <c r="U113" s="14" t="e">
        <f>VLOOKUP(T113,Taules!$C$4:$D$510,2,)</f>
        <v>#N/A</v>
      </c>
    </row>
    <row r="114" spans="1:21" ht="12.75">
      <c r="A114" s="9"/>
      <c r="B114" s="9"/>
      <c r="D114" s="11"/>
      <c r="H114" s="11"/>
      <c r="I114" s="12"/>
      <c r="J114" s="12"/>
      <c r="K114" s="11"/>
      <c r="L114" s="9" t="e">
        <f>VLOOKUP(K114,Taules!$C$4:$D$510,2,)</f>
        <v>#N/A</v>
      </c>
      <c r="M114" s="9"/>
      <c r="N114" s="13"/>
      <c r="O114" s="11"/>
      <c r="P114" s="11"/>
      <c r="R114" s="15" t="s">
        <v>21</v>
      </c>
      <c r="T114" s="11"/>
      <c r="U114" s="14" t="e">
        <f>VLOOKUP(T114,Taules!$C$4:$D$510,2,)</f>
        <v>#N/A</v>
      </c>
    </row>
    <row r="115" spans="1:21" ht="12.75">
      <c r="A115" s="9"/>
      <c r="B115" s="9"/>
      <c r="D115" s="11"/>
      <c r="H115" s="11"/>
      <c r="I115" s="12"/>
      <c r="J115" s="12"/>
      <c r="K115" s="11"/>
      <c r="L115" s="9" t="e">
        <f>VLOOKUP(K115,Taules!$C$4:$D$510,2,)</f>
        <v>#N/A</v>
      </c>
      <c r="M115" s="9"/>
      <c r="N115" s="13"/>
      <c r="O115" s="11"/>
      <c r="P115" s="11"/>
      <c r="R115" s="15" t="s">
        <v>21</v>
      </c>
      <c r="T115" s="11"/>
      <c r="U115" s="14" t="e">
        <f>VLOOKUP(T115,Taules!$C$4:$D$510,2,)</f>
        <v>#N/A</v>
      </c>
    </row>
    <row r="116" spans="1:21" ht="12.75">
      <c r="A116" s="9"/>
      <c r="B116" s="9"/>
      <c r="D116" s="11"/>
      <c r="H116" s="11"/>
      <c r="I116" s="12"/>
      <c r="J116" s="12"/>
      <c r="K116" s="11"/>
      <c r="L116" s="9" t="e">
        <f>VLOOKUP(K116,Taules!$C$4:$D$510,2,)</f>
        <v>#N/A</v>
      </c>
      <c r="M116" s="9"/>
      <c r="N116" s="13"/>
      <c r="O116" s="11"/>
      <c r="P116" s="11"/>
      <c r="R116" s="15" t="s">
        <v>21</v>
      </c>
      <c r="T116" s="11"/>
      <c r="U116" s="14" t="e">
        <f>VLOOKUP(T116,Taules!$C$4:$D$510,2,)</f>
        <v>#N/A</v>
      </c>
    </row>
    <row r="117" spans="1:21" ht="12.75">
      <c r="A117" s="9"/>
      <c r="B117" s="9"/>
      <c r="D117" s="11"/>
      <c r="H117" s="11"/>
      <c r="I117" s="12"/>
      <c r="J117" s="12"/>
      <c r="K117" s="11"/>
      <c r="L117" s="9" t="e">
        <f>VLOOKUP(K117,Taules!$C$4:$D$510,2,)</f>
        <v>#N/A</v>
      </c>
      <c r="M117" s="9"/>
      <c r="N117" s="13"/>
      <c r="O117" s="11"/>
      <c r="P117" s="11"/>
      <c r="R117" s="15" t="s">
        <v>21</v>
      </c>
      <c r="T117" s="11"/>
      <c r="U117" s="14" t="e">
        <f>VLOOKUP(T117,Taules!$C$4:$D$510,2,)</f>
        <v>#N/A</v>
      </c>
    </row>
    <row r="118" spans="1:21" ht="12.75">
      <c r="A118" s="9"/>
      <c r="B118" s="9"/>
      <c r="D118" s="11"/>
      <c r="H118" s="11"/>
      <c r="I118" s="12"/>
      <c r="J118" s="12"/>
      <c r="K118" s="11"/>
      <c r="L118" s="9" t="e">
        <f>VLOOKUP(K118,Taules!$C$4:$D$510,2,)</f>
        <v>#N/A</v>
      </c>
      <c r="M118" s="9"/>
      <c r="N118" s="13"/>
      <c r="O118" s="11"/>
      <c r="P118" s="11"/>
      <c r="R118" s="15" t="s">
        <v>21</v>
      </c>
      <c r="T118" s="11"/>
      <c r="U118" s="14" t="e">
        <f>VLOOKUP(T118,Taules!$C$4:$D$510,2,)</f>
        <v>#N/A</v>
      </c>
    </row>
    <row r="119" spans="1:21" ht="12.75">
      <c r="A119" s="9"/>
      <c r="B119" s="9"/>
      <c r="D119" s="11"/>
      <c r="H119" s="11"/>
      <c r="I119" s="12"/>
      <c r="J119" s="12"/>
      <c r="K119" s="11"/>
      <c r="L119" s="9" t="e">
        <f>VLOOKUP(K119,Taules!$C$4:$D$510,2,)</f>
        <v>#N/A</v>
      </c>
      <c r="M119" s="9"/>
      <c r="N119" s="13"/>
      <c r="O119" s="11"/>
      <c r="P119" s="11"/>
      <c r="R119" s="15" t="s">
        <v>21</v>
      </c>
      <c r="T119" s="11"/>
      <c r="U119" s="14" t="e">
        <f>VLOOKUP(T119,Taules!$C$4:$D$510,2,)</f>
        <v>#N/A</v>
      </c>
    </row>
    <row r="120" spans="1:21" ht="12.75">
      <c r="A120" s="9"/>
      <c r="B120" s="9"/>
      <c r="D120" s="11"/>
      <c r="H120" s="11"/>
      <c r="I120" s="12"/>
      <c r="J120" s="12"/>
      <c r="K120" s="11"/>
      <c r="L120" s="9" t="e">
        <f>VLOOKUP(K120,Taules!$C$4:$D$510,2,)</f>
        <v>#N/A</v>
      </c>
      <c r="M120" s="9"/>
      <c r="N120" s="13"/>
      <c r="O120" s="11"/>
      <c r="P120" s="11"/>
      <c r="R120" s="15" t="s">
        <v>21</v>
      </c>
      <c r="T120" s="11"/>
      <c r="U120" s="14" t="e">
        <f>VLOOKUP(T120,Taules!$C$4:$D$510,2,)</f>
        <v>#N/A</v>
      </c>
    </row>
    <row r="121" spans="1:21" ht="12.75">
      <c r="A121" s="9"/>
      <c r="B121" s="9"/>
      <c r="D121" s="11"/>
      <c r="H121" s="11"/>
      <c r="I121" s="12"/>
      <c r="J121" s="12"/>
      <c r="K121" s="11"/>
      <c r="L121" s="9" t="e">
        <f>VLOOKUP(K121,Taules!$C$4:$D$510,2,)</f>
        <v>#N/A</v>
      </c>
      <c r="M121" s="9"/>
      <c r="N121" s="13"/>
      <c r="O121" s="11"/>
      <c r="P121" s="11"/>
      <c r="R121" s="15" t="s">
        <v>21</v>
      </c>
      <c r="T121" s="11"/>
      <c r="U121" s="14" t="e">
        <f>VLOOKUP(T121,Taules!$C$4:$D$510,2,)</f>
        <v>#N/A</v>
      </c>
    </row>
    <row r="122" spans="1:21" ht="12.75">
      <c r="A122" s="9"/>
      <c r="B122" s="9"/>
      <c r="D122" s="11"/>
      <c r="H122" s="11"/>
      <c r="I122" s="12"/>
      <c r="J122" s="12"/>
      <c r="K122" s="11"/>
      <c r="L122" s="9" t="e">
        <f>VLOOKUP(K122,Taules!$C$4:$D$510,2,)</f>
        <v>#N/A</v>
      </c>
      <c r="M122" s="9"/>
      <c r="N122" s="13"/>
      <c r="O122" s="11"/>
      <c r="P122" s="11"/>
      <c r="R122" s="15" t="s">
        <v>21</v>
      </c>
      <c r="T122" s="11"/>
      <c r="U122" s="14" t="e">
        <f>VLOOKUP(T122,Taules!$C$4:$D$510,2,)</f>
        <v>#N/A</v>
      </c>
    </row>
    <row r="123" spans="1:21" ht="12.75">
      <c r="A123" s="9"/>
      <c r="B123" s="9"/>
      <c r="D123" s="11"/>
      <c r="H123" s="11"/>
      <c r="I123" s="12"/>
      <c r="J123" s="12"/>
      <c r="K123" s="11"/>
      <c r="L123" s="9" t="e">
        <f>VLOOKUP(K123,Taules!$C$4:$D$510,2,)</f>
        <v>#N/A</v>
      </c>
      <c r="M123" s="9"/>
      <c r="N123" s="13"/>
      <c r="O123" s="11"/>
      <c r="P123" s="11"/>
      <c r="R123" s="15" t="s">
        <v>21</v>
      </c>
      <c r="T123" s="11"/>
      <c r="U123" s="14" t="e">
        <f>VLOOKUP(T123,Taules!$C$4:$D$510,2,)</f>
        <v>#N/A</v>
      </c>
    </row>
    <row r="124" spans="1:21" ht="12.75">
      <c r="A124" s="9"/>
      <c r="B124" s="9"/>
      <c r="D124" s="11"/>
      <c r="H124" s="11"/>
      <c r="I124" s="12"/>
      <c r="J124" s="12"/>
      <c r="K124" s="11"/>
      <c r="L124" s="9" t="e">
        <f>VLOOKUP(K124,Taules!$C$4:$D$510,2,)</f>
        <v>#N/A</v>
      </c>
      <c r="M124" s="9"/>
      <c r="N124" s="13"/>
      <c r="O124" s="11"/>
      <c r="P124" s="11"/>
      <c r="R124" s="15" t="s">
        <v>21</v>
      </c>
      <c r="T124" s="11"/>
      <c r="U124" s="14" t="e">
        <f>VLOOKUP(T124,Taules!$C$4:$D$510,2,)</f>
        <v>#N/A</v>
      </c>
    </row>
    <row r="125" spans="1:21" ht="12.75">
      <c r="A125" s="9"/>
      <c r="B125" s="9"/>
      <c r="D125" s="11"/>
      <c r="H125" s="11"/>
      <c r="I125" s="12"/>
      <c r="J125" s="12"/>
      <c r="K125" s="11"/>
      <c r="L125" s="9" t="e">
        <f>VLOOKUP(K125,Taules!$C$4:$D$510,2,)</f>
        <v>#N/A</v>
      </c>
      <c r="M125" s="9"/>
      <c r="N125" s="13"/>
      <c r="O125" s="11"/>
      <c r="P125" s="11"/>
      <c r="R125" s="15" t="s">
        <v>21</v>
      </c>
      <c r="T125" s="11"/>
      <c r="U125" s="14" t="e">
        <f>VLOOKUP(T125,Taules!$C$4:$D$510,2,)</f>
        <v>#N/A</v>
      </c>
    </row>
    <row r="126" spans="1:21" ht="12.75">
      <c r="A126" s="9"/>
      <c r="B126" s="9"/>
      <c r="D126" s="11"/>
      <c r="H126" s="11"/>
      <c r="I126" s="12"/>
      <c r="J126" s="12"/>
      <c r="K126" s="11"/>
      <c r="L126" s="9" t="e">
        <f>VLOOKUP(K126,Taules!$C$4:$D$510,2,)</f>
        <v>#N/A</v>
      </c>
      <c r="M126" s="9"/>
      <c r="N126" s="13"/>
      <c r="O126" s="11"/>
      <c r="P126" s="11"/>
      <c r="R126" s="15" t="s">
        <v>21</v>
      </c>
      <c r="T126" s="11"/>
      <c r="U126" s="14" t="e">
        <f>VLOOKUP(T126,Taules!$C$4:$D$510,2,)</f>
        <v>#N/A</v>
      </c>
    </row>
    <row r="127" spans="1:21" ht="12.75">
      <c r="A127" s="9"/>
      <c r="B127" s="9"/>
      <c r="D127" s="11"/>
      <c r="H127" s="11"/>
      <c r="I127" s="12"/>
      <c r="J127" s="12"/>
      <c r="K127" s="11"/>
      <c r="L127" s="9" t="e">
        <f>VLOOKUP(K127,Taules!$C$4:$D$510,2,)</f>
        <v>#N/A</v>
      </c>
      <c r="M127" s="9"/>
      <c r="N127" s="13"/>
      <c r="O127" s="11"/>
      <c r="P127" s="11"/>
      <c r="R127" s="15" t="s">
        <v>21</v>
      </c>
      <c r="T127" s="11"/>
      <c r="U127" s="14" t="e">
        <f>VLOOKUP(T127,Taules!$C$4:$D$510,2,)</f>
        <v>#N/A</v>
      </c>
    </row>
    <row r="128" spans="1:21" ht="12.75">
      <c r="A128" s="9"/>
      <c r="B128" s="9"/>
      <c r="D128" s="11"/>
      <c r="H128" s="11"/>
      <c r="I128" s="12"/>
      <c r="J128" s="12"/>
      <c r="K128" s="11"/>
      <c r="L128" s="9" t="e">
        <f>VLOOKUP(K128,Taules!$C$4:$D$510,2,)</f>
        <v>#N/A</v>
      </c>
      <c r="M128" s="9"/>
      <c r="N128" s="13"/>
      <c r="O128" s="11"/>
      <c r="P128" s="11"/>
      <c r="R128" s="15" t="s">
        <v>21</v>
      </c>
      <c r="T128" s="11"/>
      <c r="U128" s="14" t="e">
        <f>VLOOKUP(T128,Taules!$C$4:$D$510,2,)</f>
        <v>#N/A</v>
      </c>
    </row>
    <row r="129" spans="1:21" ht="12.75">
      <c r="A129" s="9"/>
      <c r="B129" s="9"/>
      <c r="D129" s="11"/>
      <c r="H129" s="11"/>
      <c r="I129" s="12"/>
      <c r="J129" s="12"/>
      <c r="K129" s="11"/>
      <c r="L129" s="9" t="e">
        <f>VLOOKUP(K129,Taules!$C$4:$D$510,2,)</f>
        <v>#N/A</v>
      </c>
      <c r="M129" s="9"/>
      <c r="N129" s="13"/>
      <c r="O129" s="11"/>
      <c r="P129" s="11"/>
      <c r="R129" s="15" t="s">
        <v>21</v>
      </c>
      <c r="T129" s="11"/>
      <c r="U129" s="14" t="e">
        <f>VLOOKUP(T129,Taules!$C$4:$D$510,2,)</f>
        <v>#N/A</v>
      </c>
    </row>
    <row r="130" spans="1:21" ht="12.75">
      <c r="A130" s="9"/>
      <c r="B130" s="9"/>
      <c r="D130" s="11"/>
      <c r="H130" s="11"/>
      <c r="I130" s="12"/>
      <c r="J130" s="12"/>
      <c r="K130" s="11"/>
      <c r="L130" s="9" t="e">
        <f>VLOOKUP(K130,Taules!$C$4:$D$510,2,)</f>
        <v>#N/A</v>
      </c>
      <c r="M130" s="9"/>
      <c r="N130" s="13"/>
      <c r="O130" s="11"/>
      <c r="P130" s="11"/>
      <c r="R130" s="15" t="s">
        <v>21</v>
      </c>
      <c r="T130" s="11"/>
      <c r="U130" s="14" t="e">
        <f>VLOOKUP(T130,Taules!$C$4:$D$510,2,)</f>
        <v>#N/A</v>
      </c>
    </row>
    <row r="131" spans="1:21" ht="12.75">
      <c r="A131" s="9"/>
      <c r="B131" s="9"/>
      <c r="D131" s="11"/>
      <c r="H131" s="11"/>
      <c r="I131" s="12"/>
      <c r="J131" s="12"/>
      <c r="K131" s="11"/>
      <c r="L131" s="9" t="e">
        <f>VLOOKUP(K131,Taules!$C$4:$D$510,2,)</f>
        <v>#N/A</v>
      </c>
      <c r="M131" s="9"/>
      <c r="N131" s="13"/>
      <c r="O131" s="11"/>
      <c r="P131" s="11"/>
      <c r="R131" s="15" t="s">
        <v>21</v>
      </c>
      <c r="T131" s="11"/>
      <c r="U131" s="14" t="e">
        <f>VLOOKUP(T131,Taules!$C$4:$D$510,2,)</f>
        <v>#N/A</v>
      </c>
    </row>
    <row r="132" spans="1:21" ht="12.75">
      <c r="A132" s="9"/>
      <c r="B132" s="9"/>
      <c r="D132" s="11"/>
      <c r="H132" s="11"/>
      <c r="I132" s="12"/>
      <c r="J132" s="12"/>
      <c r="K132" s="11"/>
      <c r="L132" s="9" t="e">
        <f>VLOOKUP(K132,Taules!$C$4:$D$510,2,)</f>
        <v>#N/A</v>
      </c>
      <c r="M132" s="9"/>
      <c r="N132" s="13"/>
      <c r="O132" s="11"/>
      <c r="P132" s="11"/>
      <c r="R132" s="15" t="s">
        <v>21</v>
      </c>
      <c r="T132" s="11"/>
      <c r="U132" s="14" t="e">
        <f>VLOOKUP(T132,Taules!$C$4:$D$510,2,)</f>
        <v>#N/A</v>
      </c>
    </row>
    <row r="133" spans="1:21" ht="12.75">
      <c r="A133" s="9"/>
      <c r="B133" s="9"/>
      <c r="D133" s="11"/>
      <c r="H133" s="11"/>
      <c r="I133" s="12"/>
      <c r="J133" s="12"/>
      <c r="K133" s="11"/>
      <c r="L133" s="9" t="e">
        <f>VLOOKUP(K133,Taules!$C$4:$D$510,2,)</f>
        <v>#N/A</v>
      </c>
      <c r="M133" s="9"/>
      <c r="N133" s="13"/>
      <c r="O133" s="11"/>
      <c r="P133" s="11"/>
      <c r="R133" s="15" t="s">
        <v>21</v>
      </c>
      <c r="T133" s="11"/>
      <c r="U133" s="14" t="e">
        <f>VLOOKUP(T133,Taules!$C$4:$D$510,2,)</f>
        <v>#N/A</v>
      </c>
    </row>
    <row r="134" spans="1:21" ht="12.75">
      <c r="A134" s="9"/>
      <c r="B134" s="9"/>
      <c r="D134" s="11"/>
      <c r="H134" s="11"/>
      <c r="I134" s="12"/>
      <c r="J134" s="12"/>
      <c r="K134" s="11"/>
      <c r="L134" s="9" t="e">
        <f>VLOOKUP(K134,Taules!$C$4:$D$510,2,)</f>
        <v>#N/A</v>
      </c>
      <c r="M134" s="9"/>
      <c r="N134" s="13"/>
      <c r="O134" s="11"/>
      <c r="P134" s="11"/>
      <c r="R134" s="15" t="s">
        <v>21</v>
      </c>
      <c r="T134" s="11"/>
      <c r="U134" s="14" t="e">
        <f>VLOOKUP(T134,Taules!$C$4:$D$510,2,)</f>
        <v>#N/A</v>
      </c>
    </row>
    <row r="135" spans="1:21" ht="12.75">
      <c r="A135" s="9"/>
      <c r="B135" s="9"/>
      <c r="D135" s="11"/>
      <c r="H135" s="11"/>
      <c r="I135" s="12"/>
      <c r="J135" s="12"/>
      <c r="K135" s="11"/>
      <c r="L135" s="9" t="e">
        <f>VLOOKUP(K135,Taules!$C$4:$D$510,2,)</f>
        <v>#N/A</v>
      </c>
      <c r="M135" s="9"/>
      <c r="N135" s="13"/>
      <c r="O135" s="11"/>
      <c r="P135" s="11"/>
      <c r="R135" s="15" t="s">
        <v>21</v>
      </c>
      <c r="T135" s="11"/>
      <c r="U135" s="14" t="e">
        <f>VLOOKUP(T135,Taules!$C$4:$D$510,2,)</f>
        <v>#N/A</v>
      </c>
    </row>
    <row r="136" spans="1:21" ht="12.75">
      <c r="A136" s="9"/>
      <c r="B136" s="9"/>
      <c r="D136" s="11"/>
      <c r="H136" s="11"/>
      <c r="I136" s="12"/>
      <c r="J136" s="12"/>
      <c r="K136" s="11"/>
      <c r="L136" s="9" t="e">
        <f>VLOOKUP(K136,Taules!$C$4:$D$510,2,)</f>
        <v>#N/A</v>
      </c>
      <c r="M136" s="9"/>
      <c r="N136" s="13"/>
      <c r="O136" s="11"/>
      <c r="P136" s="11"/>
      <c r="R136" s="15" t="s">
        <v>21</v>
      </c>
      <c r="T136" s="11"/>
      <c r="U136" s="14" t="e">
        <f>VLOOKUP(T136,Taules!$C$4:$D$510,2,)</f>
        <v>#N/A</v>
      </c>
    </row>
    <row r="137" spans="1:21" ht="12.75">
      <c r="A137" s="9"/>
      <c r="B137" s="9"/>
      <c r="D137" s="11"/>
      <c r="H137" s="11"/>
      <c r="I137" s="12"/>
      <c r="J137" s="12"/>
      <c r="K137" s="11"/>
      <c r="L137" s="9" t="e">
        <f>VLOOKUP(K137,Taules!$C$4:$D$510,2,)</f>
        <v>#N/A</v>
      </c>
      <c r="M137" s="9"/>
      <c r="N137" s="13"/>
      <c r="O137" s="11"/>
      <c r="P137" s="11"/>
      <c r="R137" s="15" t="s">
        <v>21</v>
      </c>
      <c r="T137" s="11"/>
      <c r="U137" s="14" t="e">
        <f>VLOOKUP(T137,Taules!$C$4:$D$510,2,)</f>
        <v>#N/A</v>
      </c>
    </row>
    <row r="138" spans="1:21" ht="12.75">
      <c r="A138" s="9"/>
      <c r="B138" s="9"/>
      <c r="D138" s="11"/>
      <c r="H138" s="11"/>
      <c r="I138" s="12"/>
      <c r="J138" s="12"/>
      <c r="K138" s="11"/>
      <c r="L138" s="9" t="e">
        <f>VLOOKUP(K138,Taules!$C$4:$D$510,2,)</f>
        <v>#N/A</v>
      </c>
      <c r="M138" s="9"/>
      <c r="N138" s="13"/>
      <c r="O138" s="11"/>
      <c r="P138" s="11"/>
      <c r="R138" s="15" t="s">
        <v>21</v>
      </c>
      <c r="T138" s="11"/>
      <c r="U138" s="14" t="e">
        <f>VLOOKUP(T138,Taules!$C$4:$D$510,2,)</f>
        <v>#N/A</v>
      </c>
    </row>
    <row r="139" spans="1:21" ht="12.75">
      <c r="A139" s="9"/>
      <c r="B139" s="9"/>
      <c r="D139" s="11"/>
      <c r="H139" s="11"/>
      <c r="I139" s="12"/>
      <c r="J139" s="12"/>
      <c r="K139" s="11"/>
      <c r="L139" s="9" t="e">
        <f>VLOOKUP(K139,Taules!$C$4:$D$510,2,)</f>
        <v>#N/A</v>
      </c>
      <c r="M139" s="9"/>
      <c r="N139" s="13"/>
      <c r="O139" s="11"/>
      <c r="P139" s="11"/>
      <c r="R139" s="15" t="s">
        <v>21</v>
      </c>
      <c r="T139" s="11"/>
      <c r="U139" s="14" t="e">
        <f>VLOOKUP(T139,Taules!$C$4:$D$510,2,)</f>
        <v>#N/A</v>
      </c>
    </row>
    <row r="140" spans="1:21" ht="12.75">
      <c r="A140" s="9"/>
      <c r="B140" s="9"/>
      <c r="D140" s="11"/>
      <c r="H140" s="11"/>
      <c r="I140" s="12"/>
      <c r="J140" s="12"/>
      <c r="K140" s="11"/>
      <c r="L140" s="9" t="e">
        <f>VLOOKUP(K140,Taules!$C$4:$D$510,2,)</f>
        <v>#N/A</v>
      </c>
      <c r="M140" s="9"/>
      <c r="N140" s="13"/>
      <c r="O140" s="11"/>
      <c r="P140" s="11"/>
      <c r="R140" s="15" t="s">
        <v>21</v>
      </c>
      <c r="T140" s="11"/>
      <c r="U140" s="14" t="e">
        <f>VLOOKUP(T140,Taules!$C$4:$D$510,2,)</f>
        <v>#N/A</v>
      </c>
    </row>
    <row r="141" spans="1:21" ht="12.75">
      <c r="A141" s="9"/>
      <c r="B141" s="9"/>
      <c r="D141" s="11"/>
      <c r="H141" s="11"/>
      <c r="I141" s="12"/>
      <c r="J141" s="12"/>
      <c r="K141" s="11"/>
      <c r="L141" s="9" t="e">
        <f>VLOOKUP(K141,Taules!$C$4:$D$510,2,)</f>
        <v>#N/A</v>
      </c>
      <c r="M141" s="9"/>
      <c r="N141" s="13"/>
      <c r="O141" s="11"/>
      <c r="P141" s="11"/>
      <c r="R141" s="15" t="s">
        <v>21</v>
      </c>
      <c r="T141" s="11"/>
      <c r="U141" s="14" t="e">
        <f>VLOOKUP(T141,Taules!$C$4:$D$510,2,)</f>
        <v>#N/A</v>
      </c>
    </row>
    <row r="142" spans="1:21" ht="12.75">
      <c r="A142" s="9"/>
      <c r="B142" s="9"/>
      <c r="D142" s="11"/>
      <c r="H142" s="11"/>
      <c r="I142" s="12"/>
      <c r="J142" s="12"/>
      <c r="K142" s="11"/>
      <c r="L142" s="9" t="e">
        <f>VLOOKUP(K142,Taules!$C$4:$D$510,2,)</f>
        <v>#N/A</v>
      </c>
      <c r="M142" s="9"/>
      <c r="N142" s="13"/>
      <c r="O142" s="11"/>
      <c r="P142" s="11"/>
      <c r="R142" s="15" t="s">
        <v>21</v>
      </c>
      <c r="T142" s="11"/>
      <c r="U142" s="14" t="e">
        <f>VLOOKUP(T142,Taules!$C$4:$D$510,2,)</f>
        <v>#N/A</v>
      </c>
    </row>
    <row r="143" spans="1:21" ht="12.75">
      <c r="A143" s="9"/>
      <c r="B143" s="9"/>
      <c r="D143" s="11"/>
      <c r="H143" s="11"/>
      <c r="I143" s="12"/>
      <c r="J143" s="12"/>
      <c r="K143" s="11"/>
      <c r="L143" s="9" t="e">
        <f>VLOOKUP(K143,Taules!$C$4:$D$510,2,)</f>
        <v>#N/A</v>
      </c>
      <c r="M143" s="9"/>
      <c r="N143" s="13"/>
      <c r="O143" s="11"/>
      <c r="P143" s="11"/>
      <c r="R143" s="15" t="s">
        <v>21</v>
      </c>
      <c r="T143" s="11"/>
      <c r="U143" s="14" t="e">
        <f>VLOOKUP(T143,Taules!$C$4:$D$510,2,)</f>
        <v>#N/A</v>
      </c>
    </row>
    <row r="144" spans="1:21" ht="12.75">
      <c r="A144" s="9"/>
      <c r="B144" s="9"/>
      <c r="D144" s="11"/>
      <c r="H144" s="11"/>
      <c r="I144" s="12"/>
      <c r="J144" s="12"/>
      <c r="K144" s="11"/>
      <c r="L144" s="9" t="e">
        <f>VLOOKUP(K144,Taules!$C$4:$D$510,2,)</f>
        <v>#N/A</v>
      </c>
      <c r="M144" s="9"/>
      <c r="N144" s="13"/>
      <c r="O144" s="11"/>
      <c r="P144" s="11"/>
      <c r="R144" s="15" t="s">
        <v>21</v>
      </c>
      <c r="T144" s="11"/>
      <c r="U144" s="14" t="e">
        <f>VLOOKUP(T144,Taules!$C$4:$D$510,2,)</f>
        <v>#N/A</v>
      </c>
    </row>
    <row r="145" spans="1:21" ht="12.75">
      <c r="A145" s="9"/>
      <c r="B145" s="9"/>
      <c r="D145" s="11"/>
      <c r="H145" s="11"/>
      <c r="I145" s="12"/>
      <c r="J145" s="12"/>
      <c r="K145" s="11"/>
      <c r="L145" s="9" t="e">
        <f>VLOOKUP(K145,Taules!$C$4:$D$510,2,)</f>
        <v>#N/A</v>
      </c>
      <c r="M145" s="9"/>
      <c r="N145" s="13"/>
      <c r="O145" s="11"/>
      <c r="P145" s="11"/>
      <c r="R145" s="15" t="s">
        <v>21</v>
      </c>
      <c r="T145" s="11"/>
      <c r="U145" s="14" t="e">
        <f>VLOOKUP(T145,Taules!$C$4:$D$510,2,)</f>
        <v>#N/A</v>
      </c>
    </row>
    <row r="146" spans="1:21" ht="12.75">
      <c r="A146" s="9"/>
      <c r="B146" s="9"/>
      <c r="D146" s="11"/>
      <c r="H146" s="11"/>
      <c r="I146" s="12"/>
      <c r="J146" s="12"/>
      <c r="K146" s="11"/>
      <c r="L146" s="9" t="e">
        <f>VLOOKUP(K146,Taules!$C$4:$D$510,2,)</f>
        <v>#N/A</v>
      </c>
      <c r="M146" s="9"/>
      <c r="N146" s="13"/>
      <c r="O146" s="11"/>
      <c r="P146" s="11"/>
      <c r="R146" s="15" t="s">
        <v>21</v>
      </c>
      <c r="T146" s="11"/>
      <c r="U146" s="14" t="e">
        <f>VLOOKUP(T146,Taules!$C$4:$D$510,2,)</f>
        <v>#N/A</v>
      </c>
    </row>
    <row r="147" spans="1:21" ht="12.75">
      <c r="A147" s="9"/>
      <c r="B147" s="9"/>
      <c r="D147" s="11"/>
      <c r="H147" s="11"/>
      <c r="I147" s="12"/>
      <c r="J147" s="12"/>
      <c r="K147" s="11"/>
      <c r="L147" s="9" t="e">
        <f>VLOOKUP(K147,Taules!$C$4:$D$510,2,)</f>
        <v>#N/A</v>
      </c>
      <c r="M147" s="9"/>
      <c r="N147" s="13"/>
      <c r="O147" s="11"/>
      <c r="P147" s="11"/>
      <c r="R147" s="15" t="s">
        <v>21</v>
      </c>
      <c r="T147" s="11"/>
      <c r="U147" s="14" t="e">
        <f>VLOOKUP(T147,Taules!$C$4:$D$510,2,)</f>
        <v>#N/A</v>
      </c>
    </row>
    <row r="148" spans="1:21" ht="12.75">
      <c r="A148" s="9"/>
      <c r="B148" s="9"/>
      <c r="D148" s="11"/>
      <c r="H148" s="11"/>
      <c r="I148" s="12"/>
      <c r="J148" s="12"/>
      <c r="K148" s="11"/>
      <c r="L148" s="9" t="e">
        <f>VLOOKUP(K148,Taules!$C$4:$D$510,2,)</f>
        <v>#N/A</v>
      </c>
      <c r="M148" s="9"/>
      <c r="N148" s="13"/>
      <c r="O148" s="11"/>
      <c r="P148" s="11"/>
      <c r="R148" s="15" t="s">
        <v>21</v>
      </c>
      <c r="T148" s="11"/>
      <c r="U148" s="14" t="e">
        <f>VLOOKUP(T148,Taules!$C$4:$D$510,2,)</f>
        <v>#N/A</v>
      </c>
    </row>
    <row r="149" spans="1:21" ht="12.75">
      <c r="A149" s="9"/>
      <c r="B149" s="9"/>
      <c r="D149" s="11"/>
      <c r="H149" s="11"/>
      <c r="I149" s="12"/>
      <c r="J149" s="12"/>
      <c r="K149" s="11"/>
      <c r="L149" s="9" t="e">
        <f>VLOOKUP(K149,Taules!$C$4:$D$510,2,)</f>
        <v>#N/A</v>
      </c>
      <c r="M149" s="9"/>
      <c r="N149" s="13"/>
      <c r="O149" s="11"/>
      <c r="P149" s="11"/>
      <c r="R149" s="15" t="s">
        <v>21</v>
      </c>
      <c r="T149" s="11"/>
      <c r="U149" s="14" t="e">
        <f>VLOOKUP(T149,Taules!$C$4:$D$510,2,)</f>
        <v>#N/A</v>
      </c>
    </row>
    <row r="150" spans="1:21" ht="12.75">
      <c r="A150" s="9"/>
      <c r="B150" s="9"/>
      <c r="D150" s="11"/>
      <c r="H150" s="11"/>
      <c r="I150" s="12"/>
      <c r="J150" s="12"/>
      <c r="K150" s="11"/>
      <c r="L150" s="9" t="e">
        <f>VLOOKUP(K150,Taules!$C$4:$D$510,2,)</f>
        <v>#N/A</v>
      </c>
      <c r="M150" s="9"/>
      <c r="N150" s="13"/>
      <c r="O150" s="11"/>
      <c r="P150" s="11"/>
      <c r="R150" s="15" t="s">
        <v>21</v>
      </c>
      <c r="T150" s="11"/>
      <c r="U150" s="14" t="e">
        <f>VLOOKUP(T150,Taules!$C$4:$D$510,2,)</f>
        <v>#N/A</v>
      </c>
    </row>
    <row r="151" spans="1:21" ht="12.75">
      <c r="A151" s="9"/>
      <c r="B151" s="9"/>
      <c r="D151" s="11"/>
      <c r="H151" s="11"/>
      <c r="I151" s="12"/>
      <c r="J151" s="12"/>
      <c r="K151" s="11"/>
      <c r="L151" s="9" t="e">
        <f>VLOOKUP(K151,Taules!$C$4:$D$510,2,)</f>
        <v>#N/A</v>
      </c>
      <c r="M151" s="9"/>
      <c r="N151" s="13"/>
      <c r="O151" s="11"/>
      <c r="P151" s="11"/>
      <c r="R151" s="15" t="s">
        <v>21</v>
      </c>
      <c r="T151" s="11"/>
      <c r="U151" s="14" t="e">
        <f>VLOOKUP(T151,Taules!$C$4:$D$510,2,)</f>
        <v>#N/A</v>
      </c>
    </row>
    <row r="152" spans="1:21" ht="12.75">
      <c r="A152" s="9"/>
      <c r="B152" s="9"/>
      <c r="D152" s="11"/>
      <c r="H152" s="11"/>
      <c r="I152" s="12"/>
      <c r="J152" s="12"/>
      <c r="K152" s="11"/>
      <c r="L152" s="9" t="e">
        <f>VLOOKUP(K152,Taules!$C$4:$D$510,2,)</f>
        <v>#N/A</v>
      </c>
      <c r="M152" s="9"/>
      <c r="N152" s="13"/>
      <c r="O152" s="11"/>
      <c r="P152" s="11"/>
      <c r="R152" s="15" t="s">
        <v>21</v>
      </c>
      <c r="T152" s="11"/>
      <c r="U152" s="14" t="e">
        <f>VLOOKUP(T152,Taules!$C$4:$D$510,2,)</f>
        <v>#N/A</v>
      </c>
    </row>
    <row r="153" spans="1:21" ht="12.75">
      <c r="A153" s="9"/>
      <c r="B153" s="9"/>
      <c r="D153" s="11"/>
      <c r="H153" s="11"/>
      <c r="I153" s="12"/>
      <c r="J153" s="12"/>
      <c r="K153" s="11"/>
      <c r="L153" s="9" t="e">
        <f>VLOOKUP(K153,Taules!$C$4:$D$510,2,)</f>
        <v>#N/A</v>
      </c>
      <c r="M153" s="9"/>
      <c r="N153" s="13"/>
      <c r="O153" s="11"/>
      <c r="P153" s="11"/>
      <c r="R153" s="15" t="s">
        <v>21</v>
      </c>
      <c r="T153" s="11"/>
      <c r="U153" s="14" t="e">
        <f>VLOOKUP(T153,Taules!$C$4:$D$510,2,)</f>
        <v>#N/A</v>
      </c>
    </row>
    <row r="154" spans="1:21" ht="12.75">
      <c r="A154" s="9"/>
      <c r="B154" s="9"/>
      <c r="D154" s="11"/>
      <c r="H154" s="11"/>
      <c r="I154" s="12"/>
      <c r="J154" s="12"/>
      <c r="K154" s="11"/>
      <c r="L154" s="9" t="e">
        <f>VLOOKUP(K154,Taules!$C$4:$D$510,2,)</f>
        <v>#N/A</v>
      </c>
      <c r="M154" s="9"/>
      <c r="N154" s="13"/>
      <c r="O154" s="11"/>
      <c r="P154" s="11"/>
      <c r="R154" s="15" t="s">
        <v>21</v>
      </c>
      <c r="T154" s="11"/>
      <c r="U154" s="14" t="e">
        <f>VLOOKUP(T154,Taules!$C$4:$D$510,2,)</f>
        <v>#N/A</v>
      </c>
    </row>
    <row r="155" spans="1:21" ht="12.75">
      <c r="A155" s="9"/>
      <c r="B155" s="9"/>
      <c r="D155" s="11"/>
      <c r="H155" s="11"/>
      <c r="I155" s="12"/>
      <c r="J155" s="12"/>
      <c r="K155" s="11"/>
      <c r="L155" s="9" t="e">
        <f>VLOOKUP(K155,Taules!$C$4:$D$510,2,)</f>
        <v>#N/A</v>
      </c>
      <c r="M155" s="9"/>
      <c r="N155" s="13"/>
      <c r="O155" s="11"/>
      <c r="P155" s="11"/>
      <c r="R155" s="15" t="s">
        <v>21</v>
      </c>
      <c r="T155" s="11"/>
      <c r="U155" s="14" t="e">
        <f>VLOOKUP(T155,Taules!$C$4:$D$510,2,)</f>
        <v>#N/A</v>
      </c>
    </row>
    <row r="156" spans="1:21" ht="12.75">
      <c r="A156" s="9"/>
      <c r="B156" s="9"/>
      <c r="D156" s="11"/>
      <c r="H156" s="11"/>
      <c r="I156" s="12"/>
      <c r="J156" s="12"/>
      <c r="K156" s="11"/>
      <c r="L156" s="9" t="e">
        <f>VLOOKUP(K156,Taules!$C$4:$D$510,2,)</f>
        <v>#N/A</v>
      </c>
      <c r="M156" s="9"/>
      <c r="N156" s="13"/>
      <c r="O156" s="11"/>
      <c r="P156" s="11"/>
      <c r="R156" s="15" t="s">
        <v>21</v>
      </c>
      <c r="T156" s="11"/>
      <c r="U156" s="14" t="e">
        <f>VLOOKUP(T156,Taules!$C$4:$D$510,2,)</f>
        <v>#N/A</v>
      </c>
    </row>
    <row r="157" spans="1:21" ht="12.75">
      <c r="A157" s="9"/>
      <c r="B157" s="9"/>
      <c r="D157" s="11"/>
      <c r="H157" s="11"/>
      <c r="I157" s="12"/>
      <c r="J157" s="12"/>
      <c r="K157" s="11"/>
      <c r="L157" s="9" t="e">
        <f>VLOOKUP(K157,Taules!$C$4:$D$510,2,)</f>
        <v>#N/A</v>
      </c>
      <c r="M157" s="9"/>
      <c r="N157" s="13"/>
      <c r="O157" s="11"/>
      <c r="P157" s="11"/>
      <c r="R157" s="15" t="s">
        <v>21</v>
      </c>
      <c r="T157" s="11"/>
      <c r="U157" s="14" t="e">
        <f>VLOOKUP(T157,Taules!$C$4:$D$510,2,)</f>
        <v>#N/A</v>
      </c>
    </row>
    <row r="158" spans="1:21" ht="12.75">
      <c r="A158" s="9"/>
      <c r="B158" s="9"/>
      <c r="D158" s="11"/>
      <c r="H158" s="11"/>
      <c r="I158" s="12"/>
      <c r="J158" s="12"/>
      <c r="K158" s="11"/>
      <c r="L158" s="9" t="e">
        <f>VLOOKUP(K158,Taules!$C$4:$D$510,2,)</f>
        <v>#N/A</v>
      </c>
      <c r="M158" s="9"/>
      <c r="N158" s="13"/>
      <c r="O158" s="11"/>
      <c r="P158" s="11"/>
      <c r="R158" s="15" t="s">
        <v>21</v>
      </c>
      <c r="T158" s="11"/>
      <c r="U158" s="14" t="e">
        <f>VLOOKUP(T158,Taules!$C$4:$D$510,2,)</f>
        <v>#N/A</v>
      </c>
    </row>
    <row r="159" spans="1:21" ht="12.75">
      <c r="A159" s="9"/>
      <c r="B159" s="9"/>
      <c r="D159" s="11"/>
      <c r="H159" s="11"/>
      <c r="I159" s="12"/>
      <c r="J159" s="12"/>
      <c r="K159" s="11"/>
      <c r="L159" s="9" t="e">
        <f>VLOOKUP(K159,Taules!$C$4:$D$510,2,)</f>
        <v>#N/A</v>
      </c>
      <c r="M159" s="9"/>
      <c r="N159" s="13"/>
      <c r="O159" s="11"/>
      <c r="P159" s="11"/>
      <c r="R159" s="15" t="s">
        <v>21</v>
      </c>
      <c r="T159" s="11"/>
      <c r="U159" s="14" t="e">
        <f>VLOOKUP(T159,Taules!$C$4:$D$510,2,)</f>
        <v>#N/A</v>
      </c>
    </row>
    <row r="160" spans="1:21" ht="12.75">
      <c r="A160" s="9"/>
      <c r="B160" s="9"/>
      <c r="D160" s="11"/>
      <c r="H160" s="11"/>
      <c r="I160" s="12"/>
      <c r="J160" s="12"/>
      <c r="K160" s="11"/>
      <c r="L160" s="9" t="e">
        <f>VLOOKUP(K160,Taules!$C$4:$D$510,2,)</f>
        <v>#N/A</v>
      </c>
      <c r="M160" s="9"/>
      <c r="N160" s="13"/>
      <c r="O160" s="11"/>
      <c r="P160" s="11"/>
      <c r="R160" s="15" t="s">
        <v>21</v>
      </c>
      <c r="T160" s="11"/>
      <c r="U160" s="14" t="e">
        <f>VLOOKUP(T160,Taules!$C$4:$D$510,2,)</f>
        <v>#N/A</v>
      </c>
    </row>
    <row r="161" spans="1:21" ht="12.75">
      <c r="A161" s="9"/>
      <c r="B161" s="9"/>
      <c r="D161" s="11"/>
      <c r="H161" s="11"/>
      <c r="I161" s="12"/>
      <c r="J161" s="12"/>
      <c r="K161" s="11"/>
      <c r="L161" s="9" t="e">
        <f>VLOOKUP(K161,Taules!$C$4:$D$510,2,)</f>
        <v>#N/A</v>
      </c>
      <c r="M161" s="9"/>
      <c r="N161" s="13"/>
      <c r="O161" s="11"/>
      <c r="P161" s="11"/>
      <c r="R161" s="15" t="s">
        <v>21</v>
      </c>
      <c r="T161" s="11"/>
      <c r="U161" s="14" t="e">
        <f>VLOOKUP(T161,Taules!$C$4:$D$510,2,)</f>
        <v>#N/A</v>
      </c>
    </row>
    <row r="162" spans="1:21" ht="12.75">
      <c r="A162" s="9"/>
      <c r="B162" s="9"/>
      <c r="D162" s="11"/>
      <c r="H162" s="11"/>
      <c r="I162" s="12"/>
      <c r="J162" s="12"/>
      <c r="K162" s="11"/>
      <c r="L162" s="9" t="e">
        <f>VLOOKUP(K162,Taules!$C$4:$D$510,2,)</f>
        <v>#N/A</v>
      </c>
      <c r="M162" s="9"/>
      <c r="N162" s="13"/>
      <c r="O162" s="11"/>
      <c r="P162" s="11"/>
      <c r="R162" s="15" t="s">
        <v>21</v>
      </c>
      <c r="T162" s="11"/>
      <c r="U162" s="14" t="e">
        <f>VLOOKUP(T162,Taules!$C$4:$D$510,2,)</f>
        <v>#N/A</v>
      </c>
    </row>
    <row r="163" spans="1:21" ht="12.75">
      <c r="A163" s="9"/>
      <c r="B163" s="9"/>
      <c r="D163" s="11"/>
      <c r="H163" s="11"/>
      <c r="I163" s="12"/>
      <c r="J163" s="12"/>
      <c r="K163" s="11"/>
      <c r="L163" s="9" t="e">
        <f>VLOOKUP(K163,Taules!$C$4:$D$510,2,)</f>
        <v>#N/A</v>
      </c>
      <c r="M163" s="9"/>
      <c r="N163" s="13"/>
      <c r="O163" s="11"/>
      <c r="P163" s="11"/>
      <c r="R163" s="15" t="s">
        <v>21</v>
      </c>
      <c r="T163" s="11"/>
      <c r="U163" s="14" t="e">
        <f>VLOOKUP(T163,Taules!$C$4:$D$510,2,)</f>
        <v>#N/A</v>
      </c>
    </row>
    <row r="164" spans="1:21" ht="12.75">
      <c r="A164" s="9"/>
      <c r="B164" s="9"/>
      <c r="D164" s="11"/>
      <c r="H164" s="11"/>
      <c r="I164" s="12"/>
      <c r="J164" s="12"/>
      <c r="K164" s="11"/>
      <c r="L164" s="9" t="e">
        <f>VLOOKUP(K164,Taules!$C$4:$D$510,2,)</f>
        <v>#N/A</v>
      </c>
      <c r="M164" s="9"/>
      <c r="N164" s="13"/>
      <c r="O164" s="11"/>
      <c r="P164" s="11"/>
      <c r="R164" s="15" t="s">
        <v>21</v>
      </c>
      <c r="T164" s="11"/>
      <c r="U164" s="14" t="e">
        <f>VLOOKUP(T164,Taules!$C$4:$D$510,2,)</f>
        <v>#N/A</v>
      </c>
    </row>
    <row r="165" spans="1:21" ht="12.75">
      <c r="A165" s="9"/>
      <c r="B165" s="9"/>
      <c r="D165" s="11"/>
      <c r="H165" s="11"/>
      <c r="I165" s="12"/>
      <c r="J165" s="12"/>
      <c r="K165" s="11"/>
      <c r="L165" s="9" t="e">
        <f>VLOOKUP(K165,Taules!$C$4:$D$510,2,)</f>
        <v>#N/A</v>
      </c>
      <c r="M165" s="9"/>
      <c r="N165" s="13"/>
      <c r="O165" s="11"/>
      <c r="P165" s="11"/>
      <c r="R165" s="15" t="s">
        <v>21</v>
      </c>
      <c r="T165" s="11"/>
      <c r="U165" s="14" t="e">
        <f>VLOOKUP(T165,Taules!$C$4:$D$510,2,)</f>
        <v>#N/A</v>
      </c>
    </row>
    <row r="166" spans="1:21" ht="12.75">
      <c r="A166" s="9"/>
      <c r="B166" s="9"/>
      <c r="D166" s="11"/>
      <c r="H166" s="11"/>
      <c r="I166" s="12"/>
      <c r="J166" s="12"/>
      <c r="K166" s="11"/>
      <c r="L166" s="9" t="e">
        <f>VLOOKUP(K166,Taules!$C$4:$D$510,2,)</f>
        <v>#N/A</v>
      </c>
      <c r="M166" s="9"/>
      <c r="N166" s="13"/>
      <c r="O166" s="11"/>
      <c r="P166" s="11"/>
      <c r="R166" s="15" t="s">
        <v>21</v>
      </c>
      <c r="T166" s="11"/>
      <c r="U166" s="14" t="e">
        <f>VLOOKUP(T166,Taules!$C$4:$D$510,2,)</f>
        <v>#N/A</v>
      </c>
    </row>
    <row r="167" spans="1:21" ht="12.75">
      <c r="A167" s="9"/>
      <c r="B167" s="9"/>
      <c r="D167" s="11"/>
      <c r="H167" s="11"/>
      <c r="I167" s="12"/>
      <c r="J167" s="12"/>
      <c r="K167" s="11"/>
      <c r="L167" s="9" t="e">
        <f>VLOOKUP(K167,Taules!$C$4:$D$510,2,)</f>
        <v>#N/A</v>
      </c>
      <c r="M167" s="9"/>
      <c r="N167" s="13"/>
      <c r="O167" s="11"/>
      <c r="P167" s="11"/>
      <c r="R167" s="15" t="s">
        <v>21</v>
      </c>
      <c r="T167" s="11"/>
      <c r="U167" s="14" t="e">
        <f>VLOOKUP(T167,Taules!$C$4:$D$510,2,)</f>
        <v>#N/A</v>
      </c>
    </row>
    <row r="168" spans="1:21" ht="12.75">
      <c r="A168" s="9"/>
      <c r="B168" s="9"/>
      <c r="D168" s="11"/>
      <c r="H168" s="11"/>
      <c r="I168" s="12"/>
      <c r="J168" s="12"/>
      <c r="K168" s="11"/>
      <c r="L168" s="9" t="e">
        <f>VLOOKUP(K168,Taules!$C$4:$D$510,2,)</f>
        <v>#N/A</v>
      </c>
      <c r="M168" s="9"/>
      <c r="N168" s="13"/>
      <c r="O168" s="11"/>
      <c r="P168" s="11"/>
      <c r="R168" s="15" t="s">
        <v>21</v>
      </c>
      <c r="T168" s="11"/>
      <c r="U168" s="14" t="e">
        <f>VLOOKUP(T168,Taules!$C$4:$D$510,2,)</f>
        <v>#N/A</v>
      </c>
    </row>
    <row r="169" spans="1:21" ht="12.75">
      <c r="A169" s="9"/>
      <c r="B169" s="9"/>
      <c r="D169" s="11"/>
      <c r="H169" s="11"/>
      <c r="I169" s="12"/>
      <c r="J169" s="12"/>
      <c r="K169" s="11"/>
      <c r="L169" s="9" t="e">
        <f>VLOOKUP(K169,Taules!$C$4:$D$510,2,)</f>
        <v>#N/A</v>
      </c>
      <c r="M169" s="9"/>
      <c r="N169" s="13"/>
      <c r="O169" s="11"/>
      <c r="P169" s="11"/>
      <c r="R169" s="15" t="s">
        <v>21</v>
      </c>
      <c r="T169" s="11"/>
      <c r="U169" s="14" t="e">
        <f>VLOOKUP(T169,Taules!$C$4:$D$510,2,)</f>
        <v>#N/A</v>
      </c>
    </row>
    <row r="170" spans="1:21" ht="12.75">
      <c r="A170" s="9"/>
      <c r="B170" s="9"/>
      <c r="D170" s="11"/>
      <c r="H170" s="11"/>
      <c r="I170" s="12"/>
      <c r="J170" s="12"/>
      <c r="K170" s="11"/>
      <c r="L170" s="9" t="e">
        <f>VLOOKUP(K170,Taules!$C$4:$D$510,2,)</f>
        <v>#N/A</v>
      </c>
      <c r="M170" s="9"/>
      <c r="N170" s="13"/>
      <c r="O170" s="11"/>
      <c r="P170" s="11"/>
      <c r="R170" s="15" t="s">
        <v>21</v>
      </c>
      <c r="T170" s="11"/>
      <c r="U170" s="14" t="e">
        <f>VLOOKUP(T170,Taules!$C$4:$D$510,2,)</f>
        <v>#N/A</v>
      </c>
    </row>
    <row r="171" spans="1:21" ht="12.75">
      <c r="A171" s="9"/>
      <c r="B171" s="9"/>
      <c r="D171" s="11"/>
      <c r="H171" s="11"/>
      <c r="I171" s="12"/>
      <c r="J171" s="12"/>
      <c r="K171" s="11"/>
      <c r="L171" s="9" t="e">
        <f>VLOOKUP(K171,Taules!$C$4:$D$510,2,)</f>
        <v>#N/A</v>
      </c>
      <c r="M171" s="9"/>
      <c r="N171" s="13"/>
      <c r="O171" s="11"/>
      <c r="P171" s="11"/>
      <c r="R171" s="15" t="s">
        <v>21</v>
      </c>
      <c r="T171" s="11"/>
      <c r="U171" s="14" t="e">
        <f>VLOOKUP(T171,Taules!$C$4:$D$510,2,)</f>
        <v>#N/A</v>
      </c>
    </row>
    <row r="172" spans="1:21" ht="12.75">
      <c r="A172" s="9"/>
      <c r="B172" s="9"/>
      <c r="D172" s="11"/>
      <c r="H172" s="11"/>
      <c r="I172" s="12"/>
      <c r="J172" s="12"/>
      <c r="K172" s="11"/>
      <c r="L172" s="9" t="e">
        <f>VLOOKUP(K172,Taules!$C$4:$D$510,2,)</f>
        <v>#N/A</v>
      </c>
      <c r="M172" s="9"/>
      <c r="N172" s="13"/>
      <c r="O172" s="11"/>
      <c r="P172" s="11"/>
      <c r="R172" s="15" t="s">
        <v>21</v>
      </c>
      <c r="T172" s="11"/>
      <c r="U172" s="14" t="e">
        <f>VLOOKUP(T172,Taules!$C$4:$D$510,2,)</f>
        <v>#N/A</v>
      </c>
    </row>
    <row r="173" spans="1:21" ht="12.75">
      <c r="A173" s="9"/>
      <c r="B173" s="9"/>
      <c r="D173" s="11"/>
      <c r="H173" s="11"/>
      <c r="I173" s="12"/>
      <c r="J173" s="12"/>
      <c r="K173" s="11"/>
      <c r="L173" s="9" t="e">
        <f>VLOOKUP(K173,Taules!$C$4:$D$510,2,)</f>
        <v>#N/A</v>
      </c>
      <c r="M173" s="9"/>
      <c r="N173" s="13"/>
      <c r="O173" s="11"/>
      <c r="P173" s="11"/>
      <c r="R173" s="15" t="s">
        <v>21</v>
      </c>
      <c r="T173" s="11"/>
      <c r="U173" s="14" t="e">
        <f>VLOOKUP(T173,Taules!$C$4:$D$510,2,)</f>
        <v>#N/A</v>
      </c>
    </row>
    <row r="174" spans="1:21" ht="12.75">
      <c r="A174" s="9"/>
      <c r="B174" s="9"/>
      <c r="D174" s="11"/>
      <c r="H174" s="11"/>
      <c r="I174" s="12"/>
      <c r="J174" s="12"/>
      <c r="K174" s="11"/>
      <c r="L174" s="9" t="e">
        <f>VLOOKUP(K174,Taules!$C$4:$D$510,2,)</f>
        <v>#N/A</v>
      </c>
      <c r="M174" s="9"/>
      <c r="N174" s="13"/>
      <c r="O174" s="11"/>
      <c r="P174" s="11"/>
      <c r="R174" s="15" t="s">
        <v>21</v>
      </c>
      <c r="T174" s="11"/>
      <c r="U174" s="14" t="e">
        <f>VLOOKUP(T174,Taules!$C$4:$D$510,2,)</f>
        <v>#N/A</v>
      </c>
    </row>
    <row r="175" spans="1:21" ht="12.75">
      <c r="A175" s="9"/>
      <c r="B175" s="9"/>
      <c r="D175" s="11"/>
      <c r="H175" s="11"/>
      <c r="I175" s="12"/>
      <c r="J175" s="12"/>
      <c r="K175" s="11"/>
      <c r="L175" s="9" t="e">
        <f>VLOOKUP(K175,Taules!$C$4:$D$510,2,)</f>
        <v>#N/A</v>
      </c>
      <c r="M175" s="9"/>
      <c r="N175" s="13"/>
      <c r="O175" s="11"/>
      <c r="P175" s="11"/>
      <c r="R175" s="15" t="s">
        <v>21</v>
      </c>
      <c r="T175" s="11"/>
      <c r="U175" s="14" t="e">
        <f>VLOOKUP(T175,Taules!$C$4:$D$510,2,)</f>
        <v>#N/A</v>
      </c>
    </row>
    <row r="176" spans="1:21" ht="12.75">
      <c r="A176" s="9"/>
      <c r="B176" s="9"/>
      <c r="D176" s="11"/>
      <c r="H176" s="11"/>
      <c r="I176" s="12"/>
      <c r="J176" s="12"/>
      <c r="K176" s="11"/>
      <c r="L176" s="9" t="e">
        <f>VLOOKUP(K176,Taules!$C$4:$D$510,2,)</f>
        <v>#N/A</v>
      </c>
      <c r="M176" s="9"/>
      <c r="N176" s="13"/>
      <c r="O176" s="11"/>
      <c r="P176" s="11"/>
      <c r="R176" s="15" t="s">
        <v>21</v>
      </c>
      <c r="T176" s="11"/>
      <c r="U176" s="14" t="e">
        <f>VLOOKUP(T176,Taules!$C$4:$D$510,2,)</f>
        <v>#N/A</v>
      </c>
    </row>
    <row r="177" spans="1:21" ht="12.75">
      <c r="A177" s="9"/>
      <c r="B177" s="9"/>
      <c r="D177" s="11"/>
      <c r="H177" s="11"/>
      <c r="I177" s="12"/>
      <c r="J177" s="12"/>
      <c r="K177" s="11"/>
      <c r="L177" s="9" t="e">
        <f>VLOOKUP(K177,Taules!$C$4:$D$510,2,)</f>
        <v>#N/A</v>
      </c>
      <c r="M177" s="9"/>
      <c r="N177" s="13"/>
      <c r="O177" s="11"/>
      <c r="P177" s="11"/>
      <c r="R177" s="15" t="s">
        <v>21</v>
      </c>
      <c r="T177" s="11"/>
      <c r="U177" s="14" t="e">
        <f>VLOOKUP(T177,Taules!$C$4:$D$510,2,)</f>
        <v>#N/A</v>
      </c>
    </row>
    <row r="178" spans="1:21" ht="12.75">
      <c r="A178" s="9"/>
      <c r="B178" s="9"/>
      <c r="D178" s="11"/>
      <c r="H178" s="11"/>
      <c r="I178" s="12"/>
      <c r="J178" s="12"/>
      <c r="K178" s="11"/>
      <c r="L178" s="9" t="e">
        <f>VLOOKUP(K178,Taules!$C$4:$D$510,2,)</f>
        <v>#N/A</v>
      </c>
      <c r="M178" s="9"/>
      <c r="N178" s="13"/>
      <c r="O178" s="11"/>
      <c r="P178" s="11"/>
      <c r="R178" s="15" t="s">
        <v>21</v>
      </c>
      <c r="T178" s="11"/>
      <c r="U178" s="14" t="e">
        <f>VLOOKUP(T178,Taules!$C$4:$D$510,2,)</f>
        <v>#N/A</v>
      </c>
    </row>
    <row r="179" spans="1:21" ht="12.75">
      <c r="A179" s="9"/>
      <c r="B179" s="9"/>
      <c r="D179" s="11"/>
      <c r="H179" s="11"/>
      <c r="I179" s="12"/>
      <c r="J179" s="12"/>
      <c r="K179" s="11"/>
      <c r="L179" s="9" t="e">
        <f>VLOOKUP(K179,Taules!$C$4:$D$510,2,)</f>
        <v>#N/A</v>
      </c>
      <c r="M179" s="9"/>
      <c r="N179" s="13"/>
      <c r="O179" s="11"/>
      <c r="P179" s="11"/>
      <c r="R179" s="15" t="s">
        <v>21</v>
      </c>
      <c r="T179" s="11"/>
      <c r="U179" s="14" t="e">
        <f>VLOOKUP(T179,Taules!$C$4:$D$510,2,)</f>
        <v>#N/A</v>
      </c>
    </row>
    <row r="180" spans="1:21" ht="12.75">
      <c r="A180" s="9"/>
      <c r="B180" s="9"/>
      <c r="D180" s="11"/>
      <c r="H180" s="11"/>
      <c r="I180" s="12"/>
      <c r="J180" s="12"/>
      <c r="K180" s="11"/>
      <c r="L180" s="9" t="e">
        <f>VLOOKUP(K180,Taules!$C$4:$D$510,2,)</f>
        <v>#N/A</v>
      </c>
      <c r="M180" s="9"/>
      <c r="N180" s="13"/>
      <c r="O180" s="11"/>
      <c r="P180" s="11"/>
      <c r="R180" s="15" t="s">
        <v>21</v>
      </c>
      <c r="T180" s="11"/>
      <c r="U180" s="14" t="e">
        <f>VLOOKUP(T180,Taules!$C$4:$D$510,2,)</f>
        <v>#N/A</v>
      </c>
    </row>
    <row r="181" spans="1:21" ht="12.75">
      <c r="A181" s="9"/>
      <c r="B181" s="9"/>
      <c r="D181" s="11"/>
      <c r="H181" s="11"/>
      <c r="I181" s="12"/>
      <c r="J181" s="12"/>
      <c r="K181" s="11"/>
      <c r="L181" s="9" t="e">
        <f>VLOOKUP(K181,Taules!$C$4:$D$510,2,)</f>
        <v>#N/A</v>
      </c>
      <c r="M181" s="9"/>
      <c r="N181" s="13"/>
      <c r="O181" s="11"/>
      <c r="P181" s="11"/>
      <c r="R181" s="15" t="s">
        <v>21</v>
      </c>
      <c r="T181" s="11"/>
      <c r="U181" s="14" t="e">
        <f>VLOOKUP(T181,Taules!$C$4:$D$510,2,)</f>
        <v>#N/A</v>
      </c>
    </row>
    <row r="182" spans="1:21" ht="12.75">
      <c r="A182" s="9"/>
      <c r="B182" s="9"/>
      <c r="D182" s="11"/>
      <c r="H182" s="11"/>
      <c r="I182" s="12"/>
      <c r="J182" s="12"/>
      <c r="K182" s="11"/>
      <c r="L182" s="9" t="e">
        <f>VLOOKUP(K182,Taules!$C$4:$D$510,2,)</f>
        <v>#N/A</v>
      </c>
      <c r="M182" s="9"/>
      <c r="N182" s="13"/>
      <c r="O182" s="11"/>
      <c r="P182" s="11"/>
      <c r="R182" s="15" t="s">
        <v>21</v>
      </c>
      <c r="T182" s="11"/>
      <c r="U182" s="14" t="e">
        <f>VLOOKUP(T182,Taules!$C$4:$D$510,2,)</f>
        <v>#N/A</v>
      </c>
    </row>
    <row r="183" spans="1:21" ht="12.75">
      <c r="A183" s="9"/>
      <c r="B183" s="9"/>
      <c r="D183" s="11"/>
      <c r="H183" s="11"/>
      <c r="I183" s="12"/>
      <c r="J183" s="12"/>
      <c r="K183" s="11"/>
      <c r="L183" s="9" t="e">
        <f>VLOOKUP(K183,Taules!$C$4:$D$510,2,)</f>
        <v>#N/A</v>
      </c>
      <c r="M183" s="9"/>
      <c r="N183" s="13"/>
      <c r="O183" s="11"/>
      <c r="P183" s="11"/>
      <c r="R183" s="15" t="s">
        <v>21</v>
      </c>
      <c r="T183" s="11"/>
      <c r="U183" s="14" t="e">
        <f>VLOOKUP(T183,Taules!$C$4:$D$510,2,)</f>
        <v>#N/A</v>
      </c>
    </row>
    <row r="184" spans="1:21" ht="12.75">
      <c r="A184" s="9"/>
      <c r="B184" s="9"/>
      <c r="D184" s="11"/>
      <c r="H184" s="11"/>
      <c r="I184" s="12"/>
      <c r="J184" s="12"/>
      <c r="K184" s="11"/>
      <c r="L184" s="9" t="e">
        <f>VLOOKUP(K184,Taules!$C$4:$D$510,2,)</f>
        <v>#N/A</v>
      </c>
      <c r="M184" s="9"/>
      <c r="N184" s="13"/>
      <c r="O184" s="11"/>
      <c r="P184" s="11"/>
      <c r="R184" s="15" t="s">
        <v>21</v>
      </c>
      <c r="T184" s="11"/>
      <c r="U184" s="14" t="e">
        <f>VLOOKUP(T184,Taules!$C$4:$D$510,2,)</f>
        <v>#N/A</v>
      </c>
    </row>
    <row r="185" spans="1:21" ht="12.75">
      <c r="A185" s="9"/>
      <c r="B185" s="9"/>
      <c r="D185" s="11"/>
      <c r="H185" s="11"/>
      <c r="I185" s="12"/>
      <c r="J185" s="12"/>
      <c r="K185" s="11"/>
      <c r="L185" s="9" t="e">
        <f>VLOOKUP(K185,Taules!$C$4:$D$510,2,)</f>
        <v>#N/A</v>
      </c>
      <c r="M185" s="9"/>
      <c r="N185" s="13"/>
      <c r="O185" s="11"/>
      <c r="P185" s="11"/>
      <c r="R185" s="15" t="s">
        <v>21</v>
      </c>
      <c r="T185" s="11"/>
      <c r="U185" s="14" t="e">
        <f>VLOOKUP(T185,Taules!$C$4:$D$510,2,)</f>
        <v>#N/A</v>
      </c>
    </row>
    <row r="186" spans="1:21" ht="12.75">
      <c r="A186" s="9"/>
      <c r="B186" s="9"/>
      <c r="D186" s="11"/>
      <c r="H186" s="11"/>
      <c r="I186" s="12"/>
      <c r="J186" s="12"/>
      <c r="K186" s="11"/>
      <c r="L186" s="9" t="e">
        <f>VLOOKUP(K186,Taules!$C$4:$D$510,2,)</f>
        <v>#N/A</v>
      </c>
      <c r="M186" s="9"/>
      <c r="N186" s="13"/>
      <c r="O186" s="11"/>
      <c r="P186" s="11"/>
      <c r="R186" s="15" t="s">
        <v>21</v>
      </c>
      <c r="T186" s="11"/>
      <c r="U186" s="14" t="e">
        <f>VLOOKUP(T186,Taules!$C$4:$D$510,2,)</f>
        <v>#N/A</v>
      </c>
    </row>
    <row r="187" spans="1:21" ht="12.75">
      <c r="A187" s="9"/>
      <c r="B187" s="9"/>
      <c r="D187" s="11"/>
      <c r="H187" s="11"/>
      <c r="I187" s="12"/>
      <c r="J187" s="12"/>
      <c r="K187" s="11"/>
      <c r="L187" s="9" t="e">
        <f>VLOOKUP(K187,Taules!$C$4:$D$510,2,)</f>
        <v>#N/A</v>
      </c>
      <c r="M187" s="9"/>
      <c r="N187" s="13"/>
      <c r="O187" s="11"/>
      <c r="P187" s="11"/>
      <c r="R187" s="15" t="s">
        <v>21</v>
      </c>
      <c r="T187" s="11"/>
      <c r="U187" s="14" t="e">
        <f>VLOOKUP(T187,Taules!$C$4:$D$510,2,)</f>
        <v>#N/A</v>
      </c>
    </row>
    <row r="188" spans="1:21" ht="12.75">
      <c r="A188" s="9"/>
      <c r="B188" s="9"/>
      <c r="D188" s="11"/>
      <c r="H188" s="11"/>
      <c r="I188" s="12"/>
      <c r="J188" s="12"/>
      <c r="K188" s="11"/>
      <c r="L188" s="9" t="e">
        <f>VLOOKUP(K188,Taules!$C$4:$D$510,2,)</f>
        <v>#N/A</v>
      </c>
      <c r="M188" s="9"/>
      <c r="N188" s="13"/>
      <c r="O188" s="11"/>
      <c r="P188" s="11"/>
      <c r="R188" s="15" t="s">
        <v>21</v>
      </c>
      <c r="T188" s="11"/>
      <c r="U188" s="14" t="e">
        <f>VLOOKUP(T188,Taules!$C$4:$D$510,2,)</f>
        <v>#N/A</v>
      </c>
    </row>
    <row r="189" spans="1:21" ht="12.75">
      <c r="A189" s="9"/>
      <c r="B189" s="9"/>
      <c r="D189" s="11"/>
      <c r="H189" s="11"/>
      <c r="I189" s="12"/>
      <c r="J189" s="12"/>
      <c r="K189" s="11"/>
      <c r="L189" s="9" t="e">
        <f>VLOOKUP(K189,Taules!$C$4:$D$510,2,)</f>
        <v>#N/A</v>
      </c>
      <c r="M189" s="9"/>
      <c r="N189" s="13"/>
      <c r="O189" s="11"/>
      <c r="P189" s="11"/>
      <c r="R189" s="15" t="s">
        <v>21</v>
      </c>
      <c r="T189" s="11"/>
      <c r="U189" s="14" t="e">
        <f>VLOOKUP(T189,Taules!$C$4:$D$510,2,)</f>
        <v>#N/A</v>
      </c>
    </row>
    <row r="190" spans="1:21" ht="12.75">
      <c r="A190" s="9"/>
      <c r="B190" s="9"/>
      <c r="D190" s="11"/>
      <c r="H190" s="11"/>
      <c r="I190" s="12"/>
      <c r="J190" s="12"/>
      <c r="K190" s="11"/>
      <c r="L190" s="9" t="e">
        <f>VLOOKUP(K190,Taules!$C$4:$D$510,2,)</f>
        <v>#N/A</v>
      </c>
      <c r="M190" s="9"/>
      <c r="N190" s="13"/>
      <c r="O190" s="11"/>
      <c r="P190" s="11"/>
      <c r="R190" s="15" t="s">
        <v>21</v>
      </c>
      <c r="T190" s="11"/>
      <c r="U190" s="14" t="e">
        <f>VLOOKUP(T190,Taules!$C$4:$D$510,2,)</f>
        <v>#N/A</v>
      </c>
    </row>
    <row r="191" spans="1:21" ht="12.75">
      <c r="A191" s="9"/>
      <c r="B191" s="9"/>
      <c r="D191" s="11"/>
      <c r="H191" s="11"/>
      <c r="I191" s="12"/>
      <c r="J191" s="12"/>
      <c r="K191" s="11"/>
      <c r="L191" s="9" t="e">
        <f>VLOOKUP(K191,Taules!$C$4:$D$510,2,)</f>
        <v>#N/A</v>
      </c>
      <c r="M191" s="9"/>
      <c r="N191" s="13"/>
      <c r="O191" s="11"/>
      <c r="P191" s="11"/>
      <c r="R191" s="15" t="s">
        <v>21</v>
      </c>
      <c r="T191" s="11"/>
      <c r="U191" s="14" t="e">
        <f>VLOOKUP(T191,Taules!$C$4:$D$510,2,)</f>
        <v>#N/A</v>
      </c>
    </row>
    <row r="192" spans="1:21" ht="12.75">
      <c r="A192" s="9"/>
      <c r="B192" s="9"/>
      <c r="D192" s="11"/>
      <c r="H192" s="11"/>
      <c r="I192" s="12"/>
      <c r="J192" s="12"/>
      <c r="K192" s="11"/>
      <c r="L192" s="9" t="e">
        <f>VLOOKUP(K192,Taules!$C$4:$D$510,2,)</f>
        <v>#N/A</v>
      </c>
      <c r="M192" s="9"/>
      <c r="N192" s="13"/>
      <c r="O192" s="11"/>
      <c r="P192" s="11"/>
      <c r="R192" s="15" t="s">
        <v>21</v>
      </c>
      <c r="T192" s="11"/>
      <c r="U192" s="14" t="e">
        <f>VLOOKUP(T192,Taules!$C$4:$D$510,2,)</f>
        <v>#N/A</v>
      </c>
    </row>
    <row r="193" spans="1:21" ht="12.75">
      <c r="A193" s="9"/>
      <c r="B193" s="9"/>
      <c r="D193" s="11"/>
      <c r="H193" s="11"/>
      <c r="I193" s="12"/>
      <c r="J193" s="12"/>
      <c r="K193" s="11"/>
      <c r="L193" s="9" t="e">
        <f>VLOOKUP(K193,Taules!$C$4:$D$510,2,)</f>
        <v>#N/A</v>
      </c>
      <c r="M193" s="9"/>
      <c r="N193" s="13"/>
      <c r="O193" s="11"/>
      <c r="P193" s="11"/>
      <c r="R193" s="15" t="s">
        <v>21</v>
      </c>
      <c r="T193" s="11"/>
      <c r="U193" s="14" t="e">
        <f>VLOOKUP(T193,Taules!$C$4:$D$510,2,)</f>
        <v>#N/A</v>
      </c>
    </row>
    <row r="194" spans="1:21" ht="12.75">
      <c r="A194" s="9"/>
      <c r="B194" s="9"/>
      <c r="D194" s="11"/>
      <c r="H194" s="11"/>
      <c r="I194" s="12"/>
      <c r="J194" s="12"/>
      <c r="K194" s="11"/>
      <c r="L194" s="9" t="e">
        <f>VLOOKUP(K194,Taules!$C$4:$D$510,2,)</f>
        <v>#N/A</v>
      </c>
      <c r="M194" s="9"/>
      <c r="N194" s="13"/>
      <c r="O194" s="11"/>
      <c r="P194" s="11"/>
      <c r="R194" s="15" t="s">
        <v>21</v>
      </c>
      <c r="T194" s="11"/>
      <c r="U194" s="14" t="e">
        <f>VLOOKUP(T194,Taules!$C$4:$D$510,2,)</f>
        <v>#N/A</v>
      </c>
    </row>
    <row r="195" spans="1:21" ht="12.75">
      <c r="A195" s="9"/>
      <c r="B195" s="9"/>
      <c r="D195" s="11"/>
      <c r="H195" s="11"/>
      <c r="I195" s="12"/>
      <c r="J195" s="12"/>
      <c r="K195" s="11"/>
      <c r="L195" s="9" t="e">
        <f>VLOOKUP(K195,Taules!$C$4:$D$510,2,)</f>
        <v>#N/A</v>
      </c>
      <c r="M195" s="9"/>
      <c r="N195" s="13"/>
      <c r="O195" s="11"/>
      <c r="P195" s="11"/>
      <c r="R195" s="15" t="s">
        <v>21</v>
      </c>
      <c r="T195" s="11"/>
      <c r="U195" s="14" t="e">
        <f>VLOOKUP(T195,Taules!$C$4:$D$510,2,)</f>
        <v>#N/A</v>
      </c>
    </row>
    <row r="196" spans="1:21" ht="12.75">
      <c r="A196" s="9"/>
      <c r="B196" s="9"/>
      <c r="D196" s="11"/>
      <c r="H196" s="11"/>
      <c r="I196" s="12"/>
      <c r="J196" s="12"/>
      <c r="K196" s="11"/>
      <c r="L196" s="9" t="e">
        <f>VLOOKUP(K196,Taules!$C$4:$D$510,2,)</f>
        <v>#N/A</v>
      </c>
      <c r="M196" s="9"/>
      <c r="N196" s="13"/>
      <c r="O196" s="11"/>
      <c r="P196" s="11"/>
      <c r="R196" s="15" t="s">
        <v>21</v>
      </c>
      <c r="T196" s="11"/>
      <c r="U196" s="14" t="e">
        <f>VLOOKUP(T196,Taules!$C$4:$D$510,2,)</f>
        <v>#N/A</v>
      </c>
    </row>
    <row r="197" spans="1:21" ht="12.75">
      <c r="A197" s="9"/>
      <c r="B197" s="9"/>
      <c r="D197" s="11"/>
      <c r="H197" s="11"/>
      <c r="I197" s="12"/>
      <c r="J197" s="12"/>
      <c r="K197" s="11"/>
      <c r="L197" s="9" t="e">
        <f>VLOOKUP(K197,Taules!$C$4:$D$510,2,)</f>
        <v>#N/A</v>
      </c>
      <c r="M197" s="9"/>
      <c r="N197" s="13"/>
      <c r="O197" s="11"/>
      <c r="P197" s="11"/>
      <c r="R197" s="15" t="s">
        <v>21</v>
      </c>
      <c r="T197" s="11"/>
      <c r="U197" s="14" t="e">
        <f>VLOOKUP(T197,Taules!$C$4:$D$510,2,)</f>
        <v>#N/A</v>
      </c>
    </row>
    <row r="198" spans="1:21" ht="12.75">
      <c r="A198" s="9"/>
      <c r="B198" s="9"/>
      <c r="D198" s="11"/>
      <c r="H198" s="11"/>
      <c r="I198" s="12"/>
      <c r="J198" s="12"/>
      <c r="K198" s="11"/>
      <c r="L198" s="9" t="e">
        <f>VLOOKUP(K198,Taules!$C$4:$D$510,2,)</f>
        <v>#N/A</v>
      </c>
      <c r="M198" s="9"/>
      <c r="N198" s="13"/>
      <c r="O198" s="11"/>
      <c r="P198" s="11"/>
      <c r="R198" s="15" t="s">
        <v>21</v>
      </c>
      <c r="T198" s="11"/>
      <c r="U198" s="14" t="e">
        <f>VLOOKUP(T198,Taules!$C$4:$D$510,2,)</f>
        <v>#N/A</v>
      </c>
    </row>
    <row r="199" spans="1:21" ht="12.75">
      <c r="A199" s="9"/>
      <c r="B199" s="9"/>
      <c r="D199" s="11"/>
      <c r="H199" s="11"/>
      <c r="I199" s="12"/>
      <c r="J199" s="12"/>
      <c r="K199" s="11"/>
      <c r="L199" s="9" t="e">
        <f>VLOOKUP(K199,Taules!$C$4:$D$510,2,)</f>
        <v>#N/A</v>
      </c>
      <c r="M199" s="9"/>
      <c r="N199" s="13"/>
      <c r="O199" s="11"/>
      <c r="P199" s="11"/>
      <c r="R199" s="15" t="s">
        <v>21</v>
      </c>
      <c r="T199" s="11"/>
      <c r="U199" s="14" t="e">
        <f>VLOOKUP(T199,Taules!$C$4:$D$510,2,)</f>
        <v>#N/A</v>
      </c>
    </row>
    <row r="200" spans="1:21" ht="12.75">
      <c r="A200" s="9"/>
      <c r="B200" s="9"/>
      <c r="D200" s="11"/>
      <c r="H200" s="11"/>
      <c r="I200" s="12"/>
      <c r="J200" s="12"/>
      <c r="K200" s="11"/>
      <c r="L200" s="9" t="e">
        <f>VLOOKUP(K200,Taules!$C$4:$D$510,2,)</f>
        <v>#N/A</v>
      </c>
      <c r="M200" s="9"/>
      <c r="N200" s="13"/>
      <c r="O200" s="11"/>
      <c r="P200" s="11"/>
      <c r="R200" s="15" t="s">
        <v>21</v>
      </c>
      <c r="T200" s="11"/>
      <c r="U200" s="14" t="e">
        <f>VLOOKUP(T200,Taules!$C$4:$D$510,2,)</f>
        <v>#N/A</v>
      </c>
    </row>
    <row r="201" spans="1:21" ht="12.75">
      <c r="A201" s="9"/>
      <c r="B201" s="9"/>
      <c r="D201" s="11"/>
      <c r="H201" s="11"/>
      <c r="I201" s="12"/>
      <c r="J201" s="12"/>
      <c r="K201" s="11"/>
      <c r="L201" s="9" t="e">
        <f>VLOOKUP(K201,Taules!$C$4:$D$510,2,)</f>
        <v>#N/A</v>
      </c>
      <c r="M201" s="9"/>
      <c r="N201" s="13"/>
      <c r="O201" s="11"/>
      <c r="P201" s="11"/>
      <c r="R201" s="15" t="s">
        <v>21</v>
      </c>
      <c r="T201" s="11"/>
      <c r="U201" s="14" t="e">
        <f>VLOOKUP(T201,Taules!$C$4:$D$510,2,)</f>
        <v>#N/A</v>
      </c>
    </row>
    <row r="202" spans="1:21" ht="12.75">
      <c r="A202" s="9"/>
      <c r="B202" s="9"/>
      <c r="D202" s="11"/>
      <c r="H202" s="11"/>
      <c r="I202" s="12"/>
      <c r="J202" s="12"/>
      <c r="K202" s="11"/>
      <c r="L202" s="9" t="e">
        <f>VLOOKUP(K202,Taules!$C$4:$D$510,2,)</f>
        <v>#N/A</v>
      </c>
      <c r="M202" s="9"/>
      <c r="N202" s="13"/>
      <c r="O202" s="11"/>
      <c r="P202" s="11"/>
      <c r="R202" s="15" t="s">
        <v>21</v>
      </c>
      <c r="T202" s="11"/>
      <c r="U202" s="14" t="e">
        <f>VLOOKUP(T202,Taules!$C$4:$D$510,2,)</f>
        <v>#N/A</v>
      </c>
    </row>
    <row r="203" spans="1:21" ht="12.75">
      <c r="A203" s="9"/>
      <c r="B203" s="9"/>
      <c r="D203" s="11"/>
      <c r="H203" s="11"/>
      <c r="I203" s="12"/>
      <c r="J203" s="12"/>
      <c r="K203" s="11"/>
      <c r="L203" s="9" t="e">
        <f>VLOOKUP(K203,Taules!$C$4:$D$510,2,)</f>
        <v>#N/A</v>
      </c>
      <c r="M203" s="9"/>
      <c r="N203" s="13"/>
      <c r="O203" s="11"/>
      <c r="P203" s="11"/>
      <c r="R203" s="15" t="s">
        <v>21</v>
      </c>
      <c r="T203" s="11"/>
      <c r="U203" s="14" t="e">
        <f>VLOOKUP(T203,Taules!$C$4:$D$510,2,)</f>
        <v>#N/A</v>
      </c>
    </row>
    <row r="204" spans="1:21" ht="12.75">
      <c r="A204" s="9"/>
      <c r="B204" s="9"/>
      <c r="D204" s="11"/>
      <c r="H204" s="11"/>
      <c r="I204" s="12"/>
      <c r="J204" s="12"/>
      <c r="K204" s="11"/>
      <c r="L204" s="9" t="e">
        <f>VLOOKUP(K204,Taules!$C$4:$D$510,2,)</f>
        <v>#N/A</v>
      </c>
      <c r="M204" s="9"/>
      <c r="N204" s="13"/>
      <c r="O204" s="11"/>
      <c r="P204" s="11"/>
      <c r="R204" s="15" t="s">
        <v>21</v>
      </c>
      <c r="T204" s="11"/>
      <c r="U204" s="14" t="e">
        <f>VLOOKUP(T204,Taules!$C$4:$D$510,2,)</f>
        <v>#N/A</v>
      </c>
    </row>
    <row r="205" spans="1:21" ht="12.75">
      <c r="A205" s="9"/>
      <c r="B205" s="9"/>
      <c r="D205" s="11"/>
      <c r="H205" s="11"/>
      <c r="I205" s="12"/>
      <c r="J205" s="12"/>
      <c r="K205" s="11"/>
      <c r="L205" s="9" t="e">
        <f>VLOOKUP(K205,Taules!$C$4:$D$510,2,)</f>
        <v>#N/A</v>
      </c>
      <c r="M205" s="9"/>
      <c r="N205" s="13"/>
      <c r="O205" s="11"/>
      <c r="P205" s="11"/>
      <c r="R205" s="15" t="s">
        <v>21</v>
      </c>
      <c r="T205" s="11"/>
      <c r="U205" s="14" t="e">
        <f>VLOOKUP(T205,Taules!$C$4:$D$510,2,)</f>
        <v>#N/A</v>
      </c>
    </row>
    <row r="206" spans="1:21" ht="12.75">
      <c r="A206" s="9"/>
      <c r="B206" s="9"/>
      <c r="D206" s="11"/>
      <c r="H206" s="11"/>
      <c r="I206" s="12"/>
      <c r="J206" s="12"/>
      <c r="K206" s="11"/>
      <c r="L206" s="9" t="e">
        <f>VLOOKUP(K206,Taules!$C$4:$D$510,2,)</f>
        <v>#N/A</v>
      </c>
      <c r="M206" s="9"/>
      <c r="N206" s="13"/>
      <c r="O206" s="11"/>
      <c r="P206" s="11"/>
      <c r="R206" s="15" t="s">
        <v>21</v>
      </c>
      <c r="T206" s="11"/>
      <c r="U206" s="14" t="e">
        <f>VLOOKUP(T206,Taules!$C$4:$D$510,2,)</f>
        <v>#N/A</v>
      </c>
    </row>
    <row r="207" spans="1:21" ht="12.75">
      <c r="A207" s="9"/>
      <c r="B207" s="9"/>
      <c r="D207" s="11"/>
      <c r="H207" s="11"/>
      <c r="I207" s="12"/>
      <c r="J207" s="12"/>
      <c r="K207" s="11"/>
      <c r="L207" s="9" t="e">
        <f>VLOOKUP(K207,Taules!$C$4:$D$510,2,)</f>
        <v>#N/A</v>
      </c>
      <c r="M207" s="9"/>
      <c r="N207" s="13"/>
      <c r="O207" s="11"/>
      <c r="P207" s="11"/>
      <c r="R207" s="15" t="s">
        <v>21</v>
      </c>
      <c r="T207" s="11"/>
      <c r="U207" s="14" t="e">
        <f>VLOOKUP(T207,Taules!$C$4:$D$510,2,)</f>
        <v>#N/A</v>
      </c>
    </row>
    <row r="208" spans="1:21" ht="12.75">
      <c r="A208" s="9"/>
      <c r="B208" s="9"/>
      <c r="D208" s="11"/>
      <c r="H208" s="11"/>
      <c r="I208" s="12"/>
      <c r="J208" s="12"/>
      <c r="K208" s="11"/>
      <c r="L208" s="9" t="e">
        <f>VLOOKUP(K208,Taules!$C$4:$D$510,2,)</f>
        <v>#N/A</v>
      </c>
      <c r="M208" s="9"/>
      <c r="N208" s="13"/>
      <c r="O208" s="11"/>
      <c r="P208" s="11"/>
      <c r="R208" s="15" t="s">
        <v>21</v>
      </c>
      <c r="T208" s="11"/>
      <c r="U208" s="14" t="e">
        <f>VLOOKUP(T208,Taules!$C$4:$D$510,2,)</f>
        <v>#N/A</v>
      </c>
    </row>
    <row r="209" spans="1:21" ht="12.75">
      <c r="A209" s="9"/>
      <c r="B209" s="9"/>
      <c r="D209" s="11"/>
      <c r="H209" s="11"/>
      <c r="I209" s="12"/>
      <c r="J209" s="12"/>
      <c r="K209" s="11"/>
      <c r="L209" s="9" t="e">
        <f>VLOOKUP(K209,Taules!$C$4:$D$510,2,)</f>
        <v>#N/A</v>
      </c>
      <c r="M209" s="9"/>
      <c r="N209" s="13"/>
      <c r="O209" s="11"/>
      <c r="P209" s="11"/>
      <c r="R209" s="15" t="s">
        <v>21</v>
      </c>
      <c r="T209" s="11"/>
      <c r="U209" s="14" t="e">
        <f>VLOOKUP(T209,Taules!$C$4:$D$510,2,)</f>
        <v>#N/A</v>
      </c>
    </row>
    <row r="210" spans="1:21" ht="12.75">
      <c r="A210" s="9"/>
      <c r="B210" s="9"/>
      <c r="D210" s="11"/>
      <c r="H210" s="11"/>
      <c r="I210" s="12"/>
      <c r="J210" s="12"/>
      <c r="K210" s="11"/>
      <c r="L210" s="9" t="e">
        <f>VLOOKUP(K210,Taules!$C$4:$D$510,2,)</f>
        <v>#N/A</v>
      </c>
      <c r="M210" s="9"/>
      <c r="N210" s="13"/>
      <c r="O210" s="11"/>
      <c r="P210" s="11"/>
      <c r="R210" s="15" t="s">
        <v>21</v>
      </c>
      <c r="T210" s="11"/>
      <c r="U210" s="14" t="e">
        <f>VLOOKUP(T210,Taules!$C$4:$D$510,2,)</f>
        <v>#N/A</v>
      </c>
    </row>
    <row r="211" spans="1:21" ht="12.75">
      <c r="A211" s="9"/>
      <c r="B211" s="9"/>
      <c r="D211" s="11"/>
      <c r="H211" s="11"/>
      <c r="I211" s="12"/>
      <c r="J211" s="12"/>
      <c r="K211" s="11"/>
      <c r="L211" s="9" t="e">
        <f>VLOOKUP(K211,Taules!$C$4:$D$510,2,)</f>
        <v>#N/A</v>
      </c>
      <c r="M211" s="9"/>
      <c r="N211" s="13"/>
      <c r="O211" s="11"/>
      <c r="P211" s="11"/>
      <c r="R211" s="15" t="s">
        <v>21</v>
      </c>
      <c r="T211" s="11"/>
      <c r="U211" s="14" t="e">
        <f>VLOOKUP(T211,Taules!$C$4:$D$510,2,)</f>
        <v>#N/A</v>
      </c>
    </row>
    <row r="212" spans="1:21" ht="12.75">
      <c r="A212" s="9"/>
      <c r="B212" s="9"/>
      <c r="D212" s="11"/>
      <c r="H212" s="11"/>
      <c r="I212" s="12"/>
      <c r="J212" s="12"/>
      <c r="K212" s="11"/>
      <c r="L212" s="9" t="e">
        <f>VLOOKUP(K212,Taules!$C$4:$D$510,2,)</f>
        <v>#N/A</v>
      </c>
      <c r="M212" s="9"/>
      <c r="N212" s="13"/>
      <c r="O212" s="11"/>
      <c r="P212" s="11"/>
      <c r="R212" s="15" t="s">
        <v>21</v>
      </c>
      <c r="T212" s="11"/>
      <c r="U212" s="14" t="e">
        <f>VLOOKUP(T212,Taules!$C$4:$D$510,2,)</f>
        <v>#N/A</v>
      </c>
    </row>
    <row r="213" spans="1:21" ht="12.75">
      <c r="A213" s="9"/>
      <c r="B213" s="9"/>
      <c r="D213" s="11"/>
      <c r="H213" s="11"/>
      <c r="I213" s="12"/>
      <c r="J213" s="12"/>
      <c r="K213" s="11"/>
      <c r="L213" s="9" t="e">
        <f>VLOOKUP(K213,Taules!$C$4:$D$510,2,)</f>
        <v>#N/A</v>
      </c>
      <c r="M213" s="9"/>
      <c r="N213" s="13"/>
      <c r="O213" s="11"/>
      <c r="P213" s="11"/>
      <c r="R213" s="15" t="s">
        <v>21</v>
      </c>
      <c r="T213" s="11"/>
      <c r="U213" s="14" t="e">
        <f>VLOOKUP(T213,Taules!$C$4:$D$510,2,)</f>
        <v>#N/A</v>
      </c>
    </row>
    <row r="214" spans="1:21" ht="12.75">
      <c r="A214" s="9"/>
      <c r="B214" s="9"/>
      <c r="D214" s="11"/>
      <c r="H214" s="11"/>
      <c r="I214" s="12"/>
      <c r="J214" s="12"/>
      <c r="K214" s="11"/>
      <c r="L214" s="9" t="e">
        <f>VLOOKUP(K214,Taules!$C$4:$D$510,2,)</f>
        <v>#N/A</v>
      </c>
      <c r="M214" s="9"/>
      <c r="N214" s="13"/>
      <c r="O214" s="11"/>
      <c r="P214" s="11"/>
      <c r="R214" s="15" t="s">
        <v>21</v>
      </c>
      <c r="T214" s="11"/>
      <c r="U214" s="14" t="e">
        <f>VLOOKUP(T214,Taules!$C$4:$D$510,2,)</f>
        <v>#N/A</v>
      </c>
    </row>
    <row r="215" spans="1:21" ht="12.75">
      <c r="A215" s="9"/>
      <c r="B215" s="9"/>
      <c r="D215" s="11"/>
      <c r="H215" s="11"/>
      <c r="I215" s="12"/>
      <c r="J215" s="12"/>
      <c r="K215" s="11"/>
      <c r="L215" s="9" t="e">
        <f>VLOOKUP(K215,Taules!$C$4:$D$510,2,)</f>
        <v>#N/A</v>
      </c>
      <c r="M215" s="9"/>
      <c r="N215" s="13"/>
      <c r="O215" s="11"/>
      <c r="P215" s="11"/>
      <c r="R215" s="15" t="s">
        <v>21</v>
      </c>
      <c r="T215" s="11"/>
      <c r="U215" s="14" t="e">
        <f>VLOOKUP(T215,Taules!$C$4:$D$510,2,)</f>
        <v>#N/A</v>
      </c>
    </row>
    <row r="216" spans="1:21" ht="12.75">
      <c r="A216" s="9"/>
      <c r="B216" s="9"/>
      <c r="D216" s="11"/>
      <c r="H216" s="11"/>
      <c r="I216" s="12"/>
      <c r="J216" s="12"/>
      <c r="K216" s="11"/>
      <c r="L216" s="9" t="e">
        <f>VLOOKUP(K216,Taules!$C$4:$D$510,2,)</f>
        <v>#N/A</v>
      </c>
      <c r="M216" s="9"/>
      <c r="N216" s="13"/>
      <c r="O216" s="11"/>
      <c r="P216" s="11"/>
      <c r="R216" s="15" t="s">
        <v>21</v>
      </c>
      <c r="T216" s="11"/>
      <c r="U216" s="14" t="e">
        <f>VLOOKUP(T216,Taules!$C$4:$D$510,2,)</f>
        <v>#N/A</v>
      </c>
    </row>
    <row r="217" spans="1:21" ht="12.75">
      <c r="A217" s="9"/>
      <c r="B217" s="9"/>
      <c r="D217" s="11"/>
      <c r="H217" s="11"/>
      <c r="I217" s="12"/>
      <c r="J217" s="12"/>
      <c r="K217" s="11"/>
      <c r="L217" s="9" t="e">
        <f>VLOOKUP(K217,Taules!$C$4:$D$510,2,)</f>
        <v>#N/A</v>
      </c>
      <c r="M217" s="9"/>
      <c r="N217" s="13"/>
      <c r="O217" s="11"/>
      <c r="P217" s="11"/>
      <c r="R217" s="15" t="s">
        <v>21</v>
      </c>
      <c r="T217" s="11"/>
      <c r="U217" s="14" t="e">
        <f>VLOOKUP(T217,Taules!$C$4:$D$510,2,)</f>
        <v>#N/A</v>
      </c>
    </row>
    <row r="218" spans="1:21" ht="12.75">
      <c r="A218" s="9"/>
      <c r="B218" s="9"/>
      <c r="D218" s="11"/>
      <c r="H218" s="11"/>
      <c r="I218" s="12"/>
      <c r="J218" s="12"/>
      <c r="K218" s="11"/>
      <c r="L218" s="9" t="e">
        <f>VLOOKUP(K218,Taules!$C$4:$D$510,2,)</f>
        <v>#N/A</v>
      </c>
      <c r="M218" s="9"/>
      <c r="N218" s="13"/>
      <c r="O218" s="11"/>
      <c r="P218" s="11"/>
      <c r="R218" s="15" t="s">
        <v>21</v>
      </c>
      <c r="T218" s="11"/>
      <c r="U218" s="14" t="e">
        <f>VLOOKUP(T218,Taules!$C$4:$D$510,2,)</f>
        <v>#N/A</v>
      </c>
    </row>
    <row r="219" spans="1:21" ht="12.75">
      <c r="A219" s="9"/>
      <c r="B219" s="9"/>
      <c r="D219" s="11"/>
      <c r="H219" s="11"/>
      <c r="I219" s="12"/>
      <c r="J219" s="12"/>
      <c r="K219" s="11"/>
      <c r="L219" s="9" t="e">
        <f>VLOOKUP(K219,Taules!$C$4:$D$510,2,)</f>
        <v>#N/A</v>
      </c>
      <c r="M219" s="9"/>
      <c r="N219" s="13"/>
      <c r="O219" s="11"/>
      <c r="P219" s="11"/>
      <c r="R219" s="15" t="s">
        <v>21</v>
      </c>
      <c r="T219" s="11"/>
      <c r="U219" s="14" t="e">
        <f>VLOOKUP(T219,Taules!$C$4:$D$510,2,)</f>
        <v>#N/A</v>
      </c>
    </row>
    <row r="220" spans="1:21" ht="12.75">
      <c r="A220" s="9"/>
      <c r="B220" s="9"/>
      <c r="D220" s="11"/>
      <c r="H220" s="11"/>
      <c r="I220" s="12"/>
      <c r="J220" s="12"/>
      <c r="K220" s="11"/>
      <c r="L220" s="9" t="e">
        <f>VLOOKUP(K220,Taules!$C$4:$D$510,2,)</f>
        <v>#N/A</v>
      </c>
      <c r="M220" s="9"/>
      <c r="N220" s="13"/>
      <c r="O220" s="11"/>
      <c r="P220" s="11"/>
      <c r="R220" s="15" t="s">
        <v>21</v>
      </c>
      <c r="T220" s="11"/>
      <c r="U220" s="14" t="e">
        <f>VLOOKUP(T220,Taules!$C$4:$D$510,2,)</f>
        <v>#N/A</v>
      </c>
    </row>
    <row r="221" spans="1:21" ht="12.75">
      <c r="A221" s="9"/>
      <c r="B221" s="9"/>
      <c r="D221" s="11"/>
      <c r="H221" s="11"/>
      <c r="I221" s="12"/>
      <c r="J221" s="12"/>
      <c r="K221" s="11"/>
      <c r="L221" s="9" t="e">
        <f>VLOOKUP(K221,Taules!$C$4:$D$510,2,)</f>
        <v>#N/A</v>
      </c>
      <c r="M221" s="9"/>
      <c r="N221" s="13"/>
      <c r="O221" s="11"/>
      <c r="P221" s="11"/>
      <c r="R221" s="15" t="s">
        <v>21</v>
      </c>
      <c r="T221" s="11"/>
      <c r="U221" s="14" t="e">
        <f>VLOOKUP(T221,Taules!$C$4:$D$510,2,)</f>
        <v>#N/A</v>
      </c>
    </row>
    <row r="222" spans="1:21" ht="12.75">
      <c r="A222" s="9"/>
      <c r="B222" s="9"/>
      <c r="D222" s="11"/>
      <c r="H222" s="11"/>
      <c r="I222" s="12"/>
      <c r="J222" s="12"/>
      <c r="K222" s="11"/>
      <c r="L222" s="9" t="e">
        <f>VLOOKUP(K222,Taules!$C$4:$D$510,2,)</f>
        <v>#N/A</v>
      </c>
      <c r="M222" s="9"/>
      <c r="N222" s="13"/>
      <c r="O222" s="11"/>
      <c r="P222" s="11"/>
      <c r="R222" s="15" t="s">
        <v>21</v>
      </c>
      <c r="T222" s="11"/>
      <c r="U222" s="14" t="e">
        <f>VLOOKUP(T222,Taules!$C$4:$D$510,2,)</f>
        <v>#N/A</v>
      </c>
    </row>
    <row r="223" spans="1:21" ht="12.75">
      <c r="A223" s="9"/>
      <c r="B223" s="9"/>
      <c r="D223" s="11"/>
      <c r="H223" s="11"/>
      <c r="I223" s="12"/>
      <c r="J223" s="12"/>
      <c r="K223" s="11"/>
      <c r="L223" s="9" t="e">
        <f>VLOOKUP(K223,Taules!$C$4:$D$510,2,)</f>
        <v>#N/A</v>
      </c>
      <c r="M223" s="9"/>
      <c r="N223" s="13"/>
      <c r="O223" s="11"/>
      <c r="P223" s="11"/>
      <c r="R223" s="15" t="s">
        <v>21</v>
      </c>
      <c r="T223" s="11"/>
      <c r="U223" s="14" t="e">
        <f>VLOOKUP(T223,Taules!$C$4:$D$510,2,)</f>
        <v>#N/A</v>
      </c>
    </row>
    <row r="224" spans="1:21" ht="12.75">
      <c r="A224" s="9"/>
      <c r="B224" s="9"/>
      <c r="D224" s="11"/>
      <c r="H224" s="11"/>
      <c r="I224" s="12"/>
      <c r="J224" s="12"/>
      <c r="K224" s="11"/>
      <c r="L224" s="9" t="e">
        <f>VLOOKUP(K224,Taules!$C$4:$D$510,2,)</f>
        <v>#N/A</v>
      </c>
      <c r="M224" s="9"/>
      <c r="N224" s="13"/>
      <c r="O224" s="11"/>
      <c r="P224" s="11"/>
      <c r="R224" s="15" t="s">
        <v>21</v>
      </c>
      <c r="T224" s="11"/>
      <c r="U224" s="14" t="e">
        <f>VLOOKUP(T224,Taules!$C$4:$D$510,2,)</f>
        <v>#N/A</v>
      </c>
    </row>
    <row r="225" spans="1:21" ht="12.75">
      <c r="A225" s="9"/>
      <c r="B225" s="9"/>
      <c r="D225" s="11"/>
      <c r="H225" s="11"/>
      <c r="I225" s="12"/>
      <c r="J225" s="12"/>
      <c r="K225" s="11"/>
      <c r="L225" s="9" t="e">
        <f>VLOOKUP(K225,Taules!$C$4:$D$510,2,)</f>
        <v>#N/A</v>
      </c>
      <c r="M225" s="9"/>
      <c r="N225" s="13"/>
      <c r="O225" s="11"/>
      <c r="P225" s="11"/>
      <c r="R225" s="15" t="s">
        <v>21</v>
      </c>
      <c r="T225" s="11"/>
      <c r="U225" s="14" t="e">
        <f>VLOOKUP(T225,Taules!$C$4:$D$510,2,)</f>
        <v>#N/A</v>
      </c>
    </row>
    <row r="226" spans="1:21" ht="12.75">
      <c r="A226" s="9"/>
      <c r="B226" s="9"/>
      <c r="D226" s="11"/>
      <c r="H226" s="11"/>
      <c r="I226" s="12"/>
      <c r="J226" s="12"/>
      <c r="K226" s="11"/>
      <c r="L226" s="9" t="e">
        <f>VLOOKUP(K226,Taules!$C$4:$D$510,2,)</f>
        <v>#N/A</v>
      </c>
      <c r="M226" s="9"/>
      <c r="N226" s="13"/>
      <c r="O226" s="11"/>
      <c r="P226" s="11"/>
      <c r="R226" s="15" t="s">
        <v>21</v>
      </c>
      <c r="T226" s="11"/>
      <c r="U226" s="14" t="e">
        <f>VLOOKUP(T226,Taules!$C$4:$D$510,2,)</f>
        <v>#N/A</v>
      </c>
    </row>
    <row r="227" spans="1:21" ht="12.75">
      <c r="A227" s="9"/>
      <c r="B227" s="9"/>
      <c r="D227" s="11"/>
      <c r="H227" s="11"/>
      <c r="I227" s="12"/>
      <c r="J227" s="12"/>
      <c r="K227" s="11"/>
      <c r="L227" s="9" t="e">
        <f>VLOOKUP(K227,Taules!$C$4:$D$510,2,)</f>
        <v>#N/A</v>
      </c>
      <c r="M227" s="9"/>
      <c r="N227" s="13"/>
      <c r="O227" s="11"/>
      <c r="P227" s="11"/>
      <c r="R227" s="15" t="s">
        <v>21</v>
      </c>
      <c r="T227" s="11"/>
      <c r="U227" s="14" t="e">
        <f>VLOOKUP(T227,Taules!$C$4:$D$510,2,)</f>
        <v>#N/A</v>
      </c>
    </row>
    <row r="228" spans="1:21" ht="12.75">
      <c r="A228" s="9"/>
      <c r="B228" s="9"/>
      <c r="D228" s="11"/>
      <c r="H228" s="11"/>
      <c r="I228" s="12"/>
      <c r="J228" s="12"/>
      <c r="K228" s="11"/>
      <c r="L228" s="9" t="e">
        <f>VLOOKUP(K228,Taules!$C$4:$D$510,2,)</f>
        <v>#N/A</v>
      </c>
      <c r="M228" s="9"/>
      <c r="N228" s="13"/>
      <c r="O228" s="11"/>
      <c r="P228" s="11"/>
      <c r="R228" s="15" t="s">
        <v>21</v>
      </c>
      <c r="T228" s="11"/>
      <c r="U228" s="14" t="e">
        <f>VLOOKUP(T228,Taules!$C$4:$D$510,2,)</f>
        <v>#N/A</v>
      </c>
    </row>
    <row r="229" spans="1:21" ht="12.75">
      <c r="A229" s="9"/>
      <c r="B229" s="9"/>
      <c r="D229" s="11"/>
      <c r="H229" s="11"/>
      <c r="I229" s="12"/>
      <c r="J229" s="12"/>
      <c r="K229" s="11"/>
      <c r="L229" s="9" t="e">
        <f>VLOOKUP(K229,Taules!$C$4:$D$510,2,)</f>
        <v>#N/A</v>
      </c>
      <c r="M229" s="9"/>
      <c r="N229" s="13"/>
      <c r="O229" s="11"/>
      <c r="P229" s="11"/>
      <c r="R229" s="15" t="s">
        <v>21</v>
      </c>
      <c r="T229" s="11"/>
      <c r="U229" s="14" t="e">
        <f>VLOOKUP(T229,Taules!$C$4:$D$510,2,)</f>
        <v>#N/A</v>
      </c>
    </row>
    <row r="230" spans="1:21" ht="12.75">
      <c r="A230" s="9"/>
      <c r="B230" s="9"/>
      <c r="D230" s="11"/>
      <c r="H230" s="11"/>
      <c r="I230" s="12"/>
      <c r="J230" s="12"/>
      <c r="K230" s="11"/>
      <c r="L230" s="9" t="e">
        <f>VLOOKUP(K230,Taules!$C$4:$D$510,2,)</f>
        <v>#N/A</v>
      </c>
      <c r="M230" s="9"/>
      <c r="N230" s="13"/>
      <c r="O230" s="11"/>
      <c r="P230" s="11"/>
      <c r="R230" s="15" t="s">
        <v>21</v>
      </c>
      <c r="T230" s="11"/>
      <c r="U230" s="14" t="e">
        <f>VLOOKUP(T230,Taules!$C$4:$D$510,2,)</f>
        <v>#N/A</v>
      </c>
    </row>
    <row r="231" spans="1:21" ht="12.75">
      <c r="A231" s="9"/>
      <c r="B231" s="9"/>
      <c r="D231" s="11"/>
      <c r="H231" s="11"/>
      <c r="I231" s="12"/>
      <c r="J231" s="12"/>
      <c r="K231" s="11"/>
      <c r="L231" s="9" t="e">
        <f>VLOOKUP(K231,Taules!$C$4:$D$510,2,)</f>
        <v>#N/A</v>
      </c>
      <c r="M231" s="9"/>
      <c r="N231" s="13"/>
      <c r="O231" s="11"/>
      <c r="P231" s="11"/>
      <c r="R231" s="15" t="s">
        <v>21</v>
      </c>
      <c r="T231" s="11"/>
      <c r="U231" s="14" t="e">
        <f>VLOOKUP(T231,Taules!$C$4:$D$510,2,)</f>
        <v>#N/A</v>
      </c>
    </row>
    <row r="232" spans="1:21" ht="12.75">
      <c r="A232" s="9"/>
      <c r="B232" s="9"/>
      <c r="D232" s="11"/>
      <c r="H232" s="11"/>
      <c r="I232" s="12"/>
      <c r="J232" s="12"/>
      <c r="K232" s="11"/>
      <c r="L232" s="9" t="e">
        <f>VLOOKUP(K232,Taules!$C$4:$D$510,2,)</f>
        <v>#N/A</v>
      </c>
      <c r="M232" s="9"/>
      <c r="N232" s="13"/>
      <c r="O232" s="11"/>
      <c r="P232" s="11"/>
      <c r="R232" s="15" t="s">
        <v>21</v>
      </c>
      <c r="T232" s="11"/>
      <c r="U232" s="14" t="e">
        <f>VLOOKUP(T232,Taules!$C$4:$D$510,2,)</f>
        <v>#N/A</v>
      </c>
    </row>
    <row r="233" spans="1:21" ht="12.75">
      <c r="A233" s="9"/>
      <c r="B233" s="9"/>
      <c r="D233" s="11"/>
      <c r="H233" s="11"/>
      <c r="I233" s="12"/>
      <c r="J233" s="12"/>
      <c r="K233" s="11"/>
      <c r="L233" s="9" t="e">
        <f>VLOOKUP(K233,Taules!$C$4:$D$510,2,)</f>
        <v>#N/A</v>
      </c>
      <c r="M233" s="9"/>
      <c r="N233" s="13"/>
      <c r="O233" s="11"/>
      <c r="P233" s="11"/>
      <c r="R233" s="15" t="s">
        <v>21</v>
      </c>
      <c r="T233" s="11"/>
      <c r="U233" s="14" t="e">
        <f>VLOOKUP(T233,Taules!$C$4:$D$510,2,)</f>
        <v>#N/A</v>
      </c>
    </row>
    <row r="234" spans="1:21" ht="12.75">
      <c r="A234" s="9"/>
      <c r="B234" s="9"/>
      <c r="D234" s="11"/>
      <c r="H234" s="11"/>
      <c r="I234" s="12"/>
      <c r="J234" s="12"/>
      <c r="K234" s="11"/>
      <c r="L234" s="9" t="e">
        <f>VLOOKUP(K234,Taules!$C$4:$D$510,2,)</f>
        <v>#N/A</v>
      </c>
      <c r="M234" s="9"/>
      <c r="N234" s="13"/>
      <c r="O234" s="11"/>
      <c r="P234" s="11"/>
      <c r="R234" s="15" t="s">
        <v>21</v>
      </c>
      <c r="T234" s="11"/>
      <c r="U234" s="14" t="e">
        <f>VLOOKUP(T234,Taules!$C$4:$D$510,2,)</f>
        <v>#N/A</v>
      </c>
    </row>
    <row r="235" spans="1:21" ht="12.75">
      <c r="A235" s="9"/>
      <c r="B235" s="9"/>
      <c r="D235" s="11"/>
      <c r="H235" s="11"/>
      <c r="I235" s="12"/>
      <c r="J235" s="12"/>
      <c r="K235" s="11"/>
      <c r="L235" s="9" t="e">
        <f>VLOOKUP(K235,Taules!$C$4:$D$510,2,)</f>
        <v>#N/A</v>
      </c>
      <c r="M235" s="9"/>
      <c r="N235" s="13"/>
      <c r="O235" s="11"/>
      <c r="P235" s="11"/>
      <c r="R235" s="15" t="s">
        <v>21</v>
      </c>
      <c r="T235" s="11"/>
      <c r="U235" s="14" t="e">
        <f>VLOOKUP(T235,Taules!$C$4:$D$510,2,)</f>
        <v>#N/A</v>
      </c>
    </row>
    <row r="236" spans="1:21" ht="12.75">
      <c r="A236" s="9"/>
      <c r="B236" s="9"/>
      <c r="D236" s="11"/>
      <c r="H236" s="11"/>
      <c r="I236" s="12"/>
      <c r="J236" s="12"/>
      <c r="K236" s="11"/>
      <c r="L236" s="9" t="e">
        <f>VLOOKUP(K236,Taules!$C$4:$D$510,2,)</f>
        <v>#N/A</v>
      </c>
      <c r="M236" s="9"/>
      <c r="N236" s="13"/>
      <c r="O236" s="11"/>
      <c r="P236" s="11"/>
      <c r="R236" s="15" t="s">
        <v>21</v>
      </c>
      <c r="T236" s="11"/>
      <c r="U236" s="14" t="e">
        <f>VLOOKUP(T236,Taules!$C$4:$D$510,2,)</f>
        <v>#N/A</v>
      </c>
    </row>
    <row r="237" spans="1:21" ht="12.75">
      <c r="A237" s="9"/>
      <c r="B237" s="9"/>
      <c r="D237" s="11"/>
      <c r="H237" s="11"/>
      <c r="I237" s="12"/>
      <c r="J237" s="12"/>
      <c r="K237" s="11"/>
      <c r="L237" s="9" t="e">
        <f>VLOOKUP(K237,Taules!$C$4:$D$510,2,)</f>
        <v>#N/A</v>
      </c>
      <c r="M237" s="9"/>
      <c r="N237" s="13"/>
      <c r="O237" s="11"/>
      <c r="P237" s="11"/>
      <c r="R237" s="15" t="s">
        <v>21</v>
      </c>
      <c r="T237" s="11"/>
      <c r="U237" s="14" t="e">
        <f>VLOOKUP(T237,Taules!$C$4:$D$510,2,)</f>
        <v>#N/A</v>
      </c>
    </row>
    <row r="238" spans="1:21" ht="12.75">
      <c r="A238" s="9"/>
      <c r="B238" s="9"/>
      <c r="D238" s="11"/>
      <c r="H238" s="11"/>
      <c r="I238" s="12"/>
      <c r="J238" s="12"/>
      <c r="K238" s="11"/>
      <c r="L238" s="9" t="e">
        <f>VLOOKUP(K238,Taules!$C$4:$D$510,2,)</f>
        <v>#N/A</v>
      </c>
      <c r="M238" s="9"/>
      <c r="N238" s="13"/>
      <c r="O238" s="11"/>
      <c r="P238" s="11"/>
      <c r="R238" s="15" t="s">
        <v>21</v>
      </c>
      <c r="T238" s="11"/>
      <c r="U238" s="14" t="e">
        <f>VLOOKUP(T238,Taules!$C$4:$D$510,2,)</f>
        <v>#N/A</v>
      </c>
    </row>
    <row r="239" spans="1:21" ht="12.75">
      <c r="A239" s="9"/>
      <c r="B239" s="9"/>
      <c r="D239" s="11"/>
      <c r="H239" s="11"/>
      <c r="I239" s="12"/>
      <c r="J239" s="12"/>
      <c r="K239" s="11"/>
      <c r="L239" s="9" t="e">
        <f>VLOOKUP(K239,Taules!$C$4:$D$510,2,)</f>
        <v>#N/A</v>
      </c>
      <c r="M239" s="9"/>
      <c r="N239" s="13"/>
      <c r="O239" s="11"/>
      <c r="P239" s="11"/>
      <c r="R239" s="15" t="s">
        <v>21</v>
      </c>
      <c r="T239" s="11"/>
      <c r="U239" s="14" t="e">
        <f>VLOOKUP(T239,Taules!$C$4:$D$510,2,)</f>
        <v>#N/A</v>
      </c>
    </row>
    <row r="240" spans="1:21" ht="12.75">
      <c r="A240" s="9"/>
      <c r="B240" s="9"/>
      <c r="D240" s="11"/>
      <c r="H240" s="11"/>
      <c r="I240" s="12"/>
      <c r="J240" s="12"/>
      <c r="K240" s="11"/>
      <c r="L240" s="9" t="e">
        <f>VLOOKUP(K240,Taules!$C$4:$D$510,2,)</f>
        <v>#N/A</v>
      </c>
      <c r="M240" s="9"/>
      <c r="N240" s="13"/>
      <c r="O240" s="11"/>
      <c r="P240" s="11"/>
      <c r="R240" s="15" t="s">
        <v>21</v>
      </c>
      <c r="T240" s="11"/>
      <c r="U240" s="14" t="e">
        <f>VLOOKUP(T240,Taules!$C$4:$D$510,2,)</f>
        <v>#N/A</v>
      </c>
    </row>
    <row r="241" spans="1:21" ht="12.75">
      <c r="A241" s="9"/>
      <c r="B241" s="9"/>
      <c r="D241" s="11"/>
      <c r="H241" s="11"/>
      <c r="I241" s="12"/>
      <c r="J241" s="12"/>
      <c r="K241" s="11"/>
      <c r="L241" s="9" t="e">
        <f>VLOOKUP(K241,Taules!$C$4:$D$510,2,)</f>
        <v>#N/A</v>
      </c>
      <c r="M241" s="9"/>
      <c r="N241" s="13"/>
      <c r="O241" s="11"/>
      <c r="P241" s="11"/>
      <c r="R241" s="15" t="s">
        <v>21</v>
      </c>
      <c r="T241" s="11"/>
      <c r="U241" s="14" t="e">
        <f>VLOOKUP(T241,Taules!$C$4:$D$510,2,)</f>
        <v>#N/A</v>
      </c>
    </row>
    <row r="242" spans="1:21" ht="12.75">
      <c r="A242" s="9"/>
      <c r="B242" s="9"/>
      <c r="D242" s="11"/>
      <c r="H242" s="11"/>
      <c r="I242" s="12"/>
      <c r="J242" s="12"/>
      <c r="K242" s="11"/>
      <c r="L242" s="9" t="e">
        <f>VLOOKUP(K242,Taules!$C$4:$D$510,2,)</f>
        <v>#N/A</v>
      </c>
      <c r="M242" s="9"/>
      <c r="N242" s="13"/>
      <c r="O242" s="11"/>
      <c r="P242" s="11"/>
      <c r="R242" s="15" t="s">
        <v>21</v>
      </c>
      <c r="T242" s="11"/>
      <c r="U242" s="14" t="e">
        <f>VLOOKUP(T242,Taules!$C$4:$D$510,2,)</f>
        <v>#N/A</v>
      </c>
    </row>
    <row r="243" spans="1:21" ht="12.75">
      <c r="A243" s="9"/>
      <c r="B243" s="9"/>
      <c r="D243" s="11"/>
      <c r="H243" s="11"/>
      <c r="I243" s="12"/>
      <c r="J243" s="12"/>
      <c r="K243" s="11"/>
      <c r="L243" s="9" t="e">
        <f>VLOOKUP(K243,Taules!$C$4:$D$510,2,)</f>
        <v>#N/A</v>
      </c>
      <c r="M243" s="9"/>
      <c r="N243" s="13"/>
      <c r="O243" s="11"/>
      <c r="P243" s="11"/>
      <c r="R243" s="15" t="s">
        <v>21</v>
      </c>
      <c r="T243" s="11"/>
      <c r="U243" s="14" t="e">
        <f>VLOOKUP(T243,Taules!$C$4:$D$510,2,)</f>
        <v>#N/A</v>
      </c>
    </row>
    <row r="244" spans="1:21" ht="12.75">
      <c r="A244" s="9"/>
      <c r="B244" s="9"/>
      <c r="D244" s="11"/>
      <c r="H244" s="11"/>
      <c r="I244" s="12"/>
      <c r="J244" s="12"/>
      <c r="K244" s="11"/>
      <c r="L244" s="9" t="e">
        <f>VLOOKUP(K244,Taules!$C$4:$D$510,2,)</f>
        <v>#N/A</v>
      </c>
      <c r="M244" s="9"/>
      <c r="N244" s="13"/>
      <c r="O244" s="11"/>
      <c r="P244" s="11"/>
      <c r="R244" s="15" t="s">
        <v>21</v>
      </c>
      <c r="T244" s="11"/>
      <c r="U244" s="14" t="e">
        <f>VLOOKUP(T244,Taules!$C$4:$D$510,2,)</f>
        <v>#N/A</v>
      </c>
    </row>
    <row r="245" spans="1:21" ht="12.75">
      <c r="A245" s="9"/>
      <c r="B245" s="9"/>
      <c r="D245" s="11"/>
      <c r="H245" s="11"/>
      <c r="I245" s="12"/>
      <c r="J245" s="12"/>
      <c r="K245" s="11"/>
      <c r="L245" s="9" t="e">
        <f>VLOOKUP(K245,Taules!$C$4:$D$510,2,)</f>
        <v>#N/A</v>
      </c>
      <c r="M245" s="9"/>
      <c r="N245" s="13"/>
      <c r="O245" s="11"/>
      <c r="P245" s="11"/>
      <c r="R245" s="15" t="s">
        <v>21</v>
      </c>
      <c r="T245" s="11"/>
      <c r="U245" s="14" t="e">
        <f>VLOOKUP(T245,Taules!$C$4:$D$510,2,)</f>
        <v>#N/A</v>
      </c>
    </row>
    <row r="246" spans="1:21" ht="12.75">
      <c r="A246" s="9"/>
      <c r="B246" s="9"/>
      <c r="D246" s="11"/>
      <c r="H246" s="11"/>
      <c r="I246" s="12"/>
      <c r="J246" s="12"/>
      <c r="K246" s="11"/>
      <c r="L246" s="9" t="e">
        <f>VLOOKUP(K246,Taules!$C$4:$D$510,2,)</f>
        <v>#N/A</v>
      </c>
      <c r="M246" s="9"/>
      <c r="N246" s="13"/>
      <c r="O246" s="11"/>
      <c r="P246" s="11"/>
      <c r="R246" s="15" t="s">
        <v>21</v>
      </c>
      <c r="T246" s="11"/>
      <c r="U246" s="14" t="e">
        <f>VLOOKUP(T246,Taules!$C$4:$D$510,2,)</f>
        <v>#N/A</v>
      </c>
    </row>
    <row r="247" spans="1:21" ht="12.75">
      <c r="A247" s="9"/>
      <c r="B247" s="9"/>
      <c r="D247" s="11"/>
      <c r="H247" s="11"/>
      <c r="I247" s="12"/>
      <c r="J247" s="12"/>
      <c r="K247" s="11"/>
      <c r="L247" s="9" t="e">
        <f>VLOOKUP(K247,Taules!$C$4:$D$510,2,)</f>
        <v>#N/A</v>
      </c>
      <c r="M247" s="9"/>
      <c r="N247" s="13"/>
      <c r="O247" s="11"/>
      <c r="P247" s="11"/>
      <c r="R247" s="15" t="s">
        <v>21</v>
      </c>
      <c r="T247" s="11"/>
      <c r="U247" s="14" t="e">
        <f>VLOOKUP(T247,Taules!$C$4:$D$510,2,)</f>
        <v>#N/A</v>
      </c>
    </row>
    <row r="248" spans="1:21" ht="12.75">
      <c r="A248" s="9"/>
      <c r="B248" s="9"/>
      <c r="D248" s="11"/>
      <c r="H248" s="11"/>
      <c r="I248" s="12"/>
      <c r="J248" s="12"/>
      <c r="K248" s="11"/>
      <c r="L248" s="9" t="e">
        <f>VLOOKUP(K248,Taules!$C$4:$D$510,2,)</f>
        <v>#N/A</v>
      </c>
      <c r="M248" s="9"/>
      <c r="N248" s="13"/>
      <c r="O248" s="11"/>
      <c r="P248" s="11"/>
      <c r="R248" s="15" t="s">
        <v>21</v>
      </c>
      <c r="T248" s="11"/>
      <c r="U248" s="14" t="e">
        <f>VLOOKUP(T248,Taules!$C$4:$D$510,2,)</f>
        <v>#N/A</v>
      </c>
    </row>
    <row r="249" spans="1:21" ht="12.75">
      <c r="A249" s="9"/>
      <c r="B249" s="9"/>
      <c r="D249" s="11"/>
      <c r="H249" s="11"/>
      <c r="I249" s="12"/>
      <c r="J249" s="12"/>
      <c r="K249" s="11"/>
      <c r="L249" s="9" t="e">
        <f>VLOOKUP(K249,Taules!$C$4:$D$510,2,)</f>
        <v>#N/A</v>
      </c>
      <c r="M249" s="9"/>
      <c r="N249" s="13"/>
      <c r="O249" s="11"/>
      <c r="P249" s="11"/>
      <c r="R249" s="15" t="s">
        <v>21</v>
      </c>
      <c r="T249" s="11"/>
      <c r="U249" s="14" t="e">
        <f>VLOOKUP(T249,Taules!$C$4:$D$510,2,)</f>
        <v>#N/A</v>
      </c>
    </row>
    <row r="250" spans="1:21" ht="12.75">
      <c r="A250" s="9"/>
      <c r="B250" s="9"/>
      <c r="D250" s="11"/>
      <c r="H250" s="11"/>
      <c r="I250" s="12"/>
      <c r="J250" s="12"/>
      <c r="K250" s="11"/>
      <c r="L250" s="9" t="e">
        <f>VLOOKUP(K250,Taules!$C$4:$D$510,2,)</f>
        <v>#N/A</v>
      </c>
      <c r="M250" s="9"/>
      <c r="N250" s="13"/>
      <c r="O250" s="11"/>
      <c r="P250" s="11"/>
      <c r="R250" s="15" t="s">
        <v>21</v>
      </c>
      <c r="T250" s="11"/>
      <c r="U250" s="14" t="e">
        <f>VLOOKUP(T250,Taules!$C$4:$D$510,2,)</f>
        <v>#N/A</v>
      </c>
    </row>
    <row r="251" spans="1:21" ht="12.75">
      <c r="A251" s="9"/>
      <c r="B251" s="9"/>
      <c r="D251" s="11"/>
      <c r="H251" s="11"/>
      <c r="I251" s="12"/>
      <c r="J251" s="12"/>
      <c r="K251" s="11"/>
      <c r="L251" s="9" t="e">
        <f>VLOOKUP(K251,Taules!$C$4:$D$510,2,)</f>
        <v>#N/A</v>
      </c>
      <c r="M251" s="9"/>
      <c r="N251" s="13"/>
      <c r="O251" s="11"/>
      <c r="P251" s="11"/>
      <c r="R251" s="15" t="s">
        <v>21</v>
      </c>
      <c r="T251" s="11"/>
      <c r="U251" s="14" t="e">
        <f>VLOOKUP(T251,Taules!$C$4:$D$510,2,)</f>
        <v>#N/A</v>
      </c>
    </row>
    <row r="252" spans="1:21" ht="12.75">
      <c r="A252" s="9"/>
      <c r="B252" s="9"/>
      <c r="D252" s="11"/>
      <c r="H252" s="11"/>
      <c r="I252" s="12"/>
      <c r="J252" s="12"/>
      <c r="K252" s="11"/>
      <c r="L252" s="9" t="e">
        <f>VLOOKUP(K252,Taules!$C$4:$D$510,2,)</f>
        <v>#N/A</v>
      </c>
      <c r="M252" s="9"/>
      <c r="N252" s="13"/>
      <c r="O252" s="11"/>
      <c r="P252" s="11"/>
      <c r="R252" s="15" t="s">
        <v>21</v>
      </c>
      <c r="T252" s="11"/>
      <c r="U252" s="14" t="e">
        <f>VLOOKUP(T252,Taules!$C$4:$D$510,2,)</f>
        <v>#N/A</v>
      </c>
    </row>
    <row r="253" spans="1:21" ht="12.75">
      <c r="A253" s="9"/>
      <c r="B253" s="9"/>
      <c r="D253" s="11"/>
      <c r="H253" s="11"/>
      <c r="I253" s="12"/>
      <c r="J253" s="12"/>
      <c r="K253" s="11"/>
      <c r="L253" s="9" t="e">
        <f>VLOOKUP(K253,Taules!$C$4:$D$510,2,)</f>
        <v>#N/A</v>
      </c>
      <c r="M253" s="9"/>
      <c r="N253" s="13"/>
      <c r="O253" s="11"/>
      <c r="P253" s="11"/>
      <c r="R253" s="15" t="s">
        <v>21</v>
      </c>
      <c r="T253" s="11"/>
      <c r="U253" s="14" t="e">
        <f>VLOOKUP(T253,Taules!$C$4:$D$510,2,)</f>
        <v>#N/A</v>
      </c>
    </row>
    <row r="254" spans="1:21" ht="12.75">
      <c r="A254" s="9"/>
      <c r="B254" s="9"/>
      <c r="D254" s="11"/>
      <c r="H254" s="11"/>
      <c r="I254" s="12"/>
      <c r="J254" s="12"/>
      <c r="K254" s="11"/>
      <c r="L254" s="9" t="e">
        <f>VLOOKUP(K254,Taules!$C$4:$D$510,2,)</f>
        <v>#N/A</v>
      </c>
      <c r="M254" s="9"/>
      <c r="N254" s="13"/>
      <c r="O254" s="11"/>
      <c r="P254" s="11"/>
      <c r="R254" s="15" t="s">
        <v>21</v>
      </c>
      <c r="T254" s="11"/>
      <c r="U254" s="14" t="e">
        <f>VLOOKUP(T254,Taules!$C$4:$D$510,2,)</f>
        <v>#N/A</v>
      </c>
    </row>
    <row r="255" spans="1:21" ht="12.75">
      <c r="A255" s="9"/>
      <c r="B255" s="9"/>
      <c r="D255" s="11"/>
      <c r="H255" s="11"/>
      <c r="I255" s="12"/>
      <c r="J255" s="12"/>
      <c r="K255" s="11"/>
      <c r="L255" s="9" t="e">
        <f>VLOOKUP(K255,Taules!$C$4:$D$510,2,)</f>
        <v>#N/A</v>
      </c>
      <c r="M255" s="9"/>
      <c r="N255" s="13"/>
      <c r="O255" s="11"/>
      <c r="P255" s="11"/>
      <c r="R255" s="15" t="s">
        <v>21</v>
      </c>
      <c r="T255" s="11"/>
      <c r="U255" s="14" t="e">
        <f>VLOOKUP(T255,Taules!$C$4:$D$510,2,)</f>
        <v>#N/A</v>
      </c>
    </row>
    <row r="256" spans="1:21" ht="12.75">
      <c r="A256" s="9"/>
      <c r="B256" s="9"/>
      <c r="D256" s="11"/>
      <c r="H256" s="11"/>
      <c r="I256" s="12"/>
      <c r="J256" s="12"/>
      <c r="K256" s="11"/>
      <c r="L256" s="9" t="e">
        <f>VLOOKUP(K256,Taules!$C$4:$D$510,2,)</f>
        <v>#N/A</v>
      </c>
      <c r="M256" s="9"/>
      <c r="N256" s="13"/>
      <c r="O256" s="11"/>
      <c r="P256" s="11"/>
      <c r="R256" s="15" t="s">
        <v>21</v>
      </c>
      <c r="T256" s="11"/>
      <c r="U256" s="14" t="e">
        <f>VLOOKUP(T256,Taules!$C$4:$D$510,2,)</f>
        <v>#N/A</v>
      </c>
    </row>
    <row r="257" spans="1:21" ht="12.75">
      <c r="A257" s="9"/>
      <c r="B257" s="9"/>
      <c r="D257" s="11"/>
      <c r="H257" s="11"/>
      <c r="I257" s="12"/>
      <c r="J257" s="12"/>
      <c r="K257" s="11"/>
      <c r="L257" s="9" t="e">
        <f>VLOOKUP(K257,Taules!$C$4:$D$510,2,)</f>
        <v>#N/A</v>
      </c>
      <c r="M257" s="9"/>
      <c r="N257" s="13"/>
      <c r="O257" s="11"/>
      <c r="P257" s="11"/>
      <c r="R257" s="15" t="s">
        <v>21</v>
      </c>
      <c r="T257" s="11"/>
      <c r="U257" s="14" t="e">
        <f>VLOOKUP(T257,Taules!$C$4:$D$510,2,)</f>
        <v>#N/A</v>
      </c>
    </row>
    <row r="258" spans="1:21" ht="12.75">
      <c r="A258" s="9"/>
      <c r="B258" s="9"/>
      <c r="D258" s="11"/>
      <c r="H258" s="11"/>
      <c r="I258" s="12"/>
      <c r="J258" s="12"/>
      <c r="K258" s="11"/>
      <c r="L258" s="9" t="e">
        <f>VLOOKUP(K258,Taules!$C$4:$D$510,2,)</f>
        <v>#N/A</v>
      </c>
      <c r="M258" s="9"/>
      <c r="N258" s="13"/>
      <c r="O258" s="11"/>
      <c r="P258" s="11"/>
      <c r="R258" s="15" t="s">
        <v>21</v>
      </c>
      <c r="T258" s="11"/>
      <c r="U258" s="14" t="e">
        <f>VLOOKUP(T258,Taules!$C$4:$D$510,2,)</f>
        <v>#N/A</v>
      </c>
    </row>
    <row r="259" spans="1:21" ht="12.75">
      <c r="A259" s="9"/>
      <c r="B259" s="9"/>
      <c r="D259" s="11"/>
      <c r="H259" s="11"/>
      <c r="I259" s="12"/>
      <c r="J259" s="12"/>
      <c r="K259" s="11"/>
      <c r="L259" s="9" t="e">
        <f>VLOOKUP(K259,Taules!$C$4:$D$510,2,)</f>
        <v>#N/A</v>
      </c>
      <c r="M259" s="9"/>
      <c r="N259" s="13"/>
      <c r="O259" s="11"/>
      <c r="P259" s="11"/>
      <c r="R259" s="15" t="s">
        <v>21</v>
      </c>
      <c r="T259" s="11"/>
      <c r="U259" s="14" t="e">
        <f>VLOOKUP(T259,Taules!$C$4:$D$510,2,)</f>
        <v>#N/A</v>
      </c>
    </row>
    <row r="260" spans="1:21" ht="12.75">
      <c r="A260" s="9"/>
      <c r="B260" s="9"/>
      <c r="D260" s="11"/>
      <c r="H260" s="11"/>
      <c r="I260" s="12"/>
      <c r="J260" s="12"/>
      <c r="K260" s="11"/>
      <c r="L260" s="9" t="e">
        <f>VLOOKUP(K260,Taules!$C$4:$D$510,2,)</f>
        <v>#N/A</v>
      </c>
      <c r="M260" s="9"/>
      <c r="N260" s="13"/>
      <c r="O260" s="11"/>
      <c r="P260" s="11"/>
      <c r="R260" s="15" t="s">
        <v>21</v>
      </c>
      <c r="T260" s="11"/>
      <c r="U260" s="14" t="e">
        <f>VLOOKUP(T260,Taules!$C$4:$D$510,2,)</f>
        <v>#N/A</v>
      </c>
    </row>
    <row r="261" spans="1:21" ht="12.75">
      <c r="A261" s="9"/>
      <c r="B261" s="9"/>
      <c r="D261" s="11"/>
      <c r="H261" s="11"/>
      <c r="I261" s="12"/>
      <c r="J261" s="12"/>
      <c r="K261" s="11"/>
      <c r="L261" s="9" t="e">
        <f>VLOOKUP(K261,Taules!$C$4:$D$510,2,)</f>
        <v>#N/A</v>
      </c>
      <c r="M261" s="9"/>
      <c r="N261" s="13"/>
      <c r="O261" s="11"/>
      <c r="P261" s="11"/>
      <c r="R261" s="15" t="s">
        <v>21</v>
      </c>
      <c r="T261" s="11"/>
      <c r="U261" s="14" t="e">
        <f>VLOOKUP(T261,Taules!$C$4:$D$510,2,)</f>
        <v>#N/A</v>
      </c>
    </row>
    <row r="262" spans="1:21" ht="12.75">
      <c r="A262" s="9"/>
      <c r="B262" s="9"/>
      <c r="D262" s="11"/>
      <c r="H262" s="11"/>
      <c r="I262" s="12"/>
      <c r="J262" s="12"/>
      <c r="K262" s="11"/>
      <c r="L262" s="9" t="e">
        <f>VLOOKUP(K262,Taules!$C$4:$D$510,2,)</f>
        <v>#N/A</v>
      </c>
      <c r="M262" s="9"/>
      <c r="N262" s="13"/>
      <c r="O262" s="11"/>
      <c r="P262" s="11"/>
      <c r="R262" s="15" t="s">
        <v>21</v>
      </c>
      <c r="T262" s="11"/>
      <c r="U262" s="14" t="e">
        <f>VLOOKUP(T262,Taules!$C$4:$D$510,2,)</f>
        <v>#N/A</v>
      </c>
    </row>
    <row r="263" spans="1:21" ht="12.75">
      <c r="A263" s="9"/>
      <c r="B263" s="9"/>
      <c r="D263" s="11"/>
      <c r="H263" s="11"/>
      <c r="I263" s="12"/>
      <c r="J263" s="12"/>
      <c r="K263" s="11"/>
      <c r="L263" s="9" t="e">
        <f>VLOOKUP(K263,Taules!$C$4:$D$510,2,)</f>
        <v>#N/A</v>
      </c>
      <c r="M263" s="9"/>
      <c r="N263" s="13"/>
      <c r="O263" s="11"/>
      <c r="P263" s="11"/>
      <c r="R263" s="15" t="s">
        <v>21</v>
      </c>
      <c r="T263" s="11"/>
      <c r="U263" s="14" t="e">
        <f>VLOOKUP(T263,Taules!$C$4:$D$510,2,)</f>
        <v>#N/A</v>
      </c>
    </row>
    <row r="264" spans="1:21" ht="12.75">
      <c r="A264" s="9"/>
      <c r="B264" s="9"/>
      <c r="D264" s="11"/>
      <c r="H264" s="11"/>
      <c r="I264" s="12"/>
      <c r="J264" s="12"/>
      <c r="K264" s="11"/>
      <c r="L264" s="9" t="e">
        <f>VLOOKUP(K264,Taules!$C$4:$D$510,2,)</f>
        <v>#N/A</v>
      </c>
      <c r="M264" s="9"/>
      <c r="N264" s="13"/>
      <c r="O264" s="11"/>
      <c r="P264" s="11"/>
      <c r="R264" s="15" t="s">
        <v>21</v>
      </c>
      <c r="T264" s="11"/>
      <c r="U264" s="14" t="e">
        <f>VLOOKUP(T264,Taules!$C$4:$D$510,2,)</f>
        <v>#N/A</v>
      </c>
    </row>
    <row r="265" spans="1:21" ht="12.75">
      <c r="A265" s="9"/>
      <c r="B265" s="9"/>
      <c r="D265" s="11"/>
      <c r="H265" s="11"/>
      <c r="I265" s="12"/>
      <c r="J265" s="12"/>
      <c r="K265" s="11"/>
      <c r="L265" s="9" t="e">
        <f>VLOOKUP(K265,Taules!$C$4:$D$510,2,)</f>
        <v>#N/A</v>
      </c>
      <c r="M265" s="9"/>
      <c r="N265" s="13"/>
      <c r="O265" s="11"/>
      <c r="P265" s="11"/>
      <c r="R265" s="15" t="s">
        <v>21</v>
      </c>
      <c r="T265" s="11"/>
      <c r="U265" s="14" t="e">
        <f>VLOOKUP(T265,Taules!$C$4:$D$510,2,)</f>
        <v>#N/A</v>
      </c>
    </row>
    <row r="266" spans="1:21" ht="12.75">
      <c r="A266" s="9"/>
      <c r="B266" s="9"/>
      <c r="D266" s="11"/>
      <c r="H266" s="11"/>
      <c r="I266" s="12"/>
      <c r="J266" s="12"/>
      <c r="K266" s="11"/>
      <c r="L266" s="9" t="e">
        <f>VLOOKUP(K266,Taules!$C$4:$D$510,2,)</f>
        <v>#N/A</v>
      </c>
      <c r="M266" s="9"/>
      <c r="N266" s="13"/>
      <c r="O266" s="11"/>
      <c r="P266" s="11"/>
      <c r="R266" s="15" t="s">
        <v>21</v>
      </c>
      <c r="T266" s="11"/>
      <c r="U266" s="14" t="e">
        <f>VLOOKUP(T266,Taules!$C$4:$D$510,2,)</f>
        <v>#N/A</v>
      </c>
    </row>
    <row r="267" spans="1:21" ht="12.75">
      <c r="A267" s="9"/>
      <c r="B267" s="9"/>
      <c r="D267" s="11"/>
      <c r="H267" s="11"/>
      <c r="I267" s="12"/>
      <c r="J267" s="12"/>
      <c r="K267" s="11"/>
      <c r="L267" s="9" t="e">
        <f>VLOOKUP(K267,Taules!$C$4:$D$510,2,)</f>
        <v>#N/A</v>
      </c>
      <c r="M267" s="9"/>
      <c r="N267" s="13"/>
      <c r="O267" s="11"/>
      <c r="P267" s="11"/>
      <c r="R267" s="15" t="s">
        <v>21</v>
      </c>
      <c r="T267" s="11"/>
      <c r="U267" s="14" t="e">
        <f>VLOOKUP(T267,Taules!$C$4:$D$510,2,)</f>
        <v>#N/A</v>
      </c>
    </row>
    <row r="268" spans="1:21" ht="12.75">
      <c r="A268" s="9"/>
      <c r="B268" s="9"/>
      <c r="D268" s="11"/>
      <c r="H268" s="11"/>
      <c r="I268" s="12"/>
      <c r="J268" s="12"/>
      <c r="K268" s="11"/>
      <c r="L268" s="9" t="e">
        <f>VLOOKUP(K268,Taules!$C$4:$D$510,2,)</f>
        <v>#N/A</v>
      </c>
      <c r="M268" s="9"/>
      <c r="N268" s="13"/>
      <c r="O268" s="11"/>
      <c r="P268" s="11"/>
      <c r="R268" s="15" t="s">
        <v>21</v>
      </c>
      <c r="T268" s="11"/>
      <c r="U268" s="14" t="e">
        <f>VLOOKUP(T268,Taules!$C$4:$D$510,2,)</f>
        <v>#N/A</v>
      </c>
    </row>
    <row r="269" spans="1:21" ht="12.75">
      <c r="A269" s="9"/>
      <c r="B269" s="9"/>
      <c r="D269" s="11"/>
      <c r="H269" s="11"/>
      <c r="I269" s="12"/>
      <c r="J269" s="12"/>
      <c r="K269" s="11"/>
      <c r="L269" s="9" t="e">
        <f>VLOOKUP(K269,Taules!$C$4:$D$510,2,)</f>
        <v>#N/A</v>
      </c>
      <c r="M269" s="9"/>
      <c r="N269" s="13"/>
      <c r="O269" s="11"/>
      <c r="P269" s="11"/>
      <c r="R269" s="15" t="s">
        <v>21</v>
      </c>
      <c r="T269" s="11"/>
      <c r="U269" s="14" t="e">
        <f>VLOOKUP(T269,Taules!$C$4:$D$510,2,)</f>
        <v>#N/A</v>
      </c>
    </row>
    <row r="270" spans="1:21" ht="12.75">
      <c r="A270" s="9"/>
      <c r="B270" s="9"/>
      <c r="D270" s="11"/>
      <c r="H270" s="11"/>
      <c r="I270" s="12"/>
      <c r="J270" s="12"/>
      <c r="K270" s="11"/>
      <c r="L270" s="9" t="e">
        <f>VLOOKUP(K270,Taules!$C$4:$D$510,2,)</f>
        <v>#N/A</v>
      </c>
      <c r="M270" s="9"/>
      <c r="N270" s="13"/>
      <c r="O270" s="11"/>
      <c r="P270" s="11"/>
      <c r="R270" s="15" t="s">
        <v>21</v>
      </c>
      <c r="T270" s="11"/>
      <c r="U270" s="14" t="e">
        <f>VLOOKUP(T270,Taules!$C$4:$D$510,2,)</f>
        <v>#N/A</v>
      </c>
    </row>
    <row r="271" spans="1:21" ht="12.75">
      <c r="A271" s="9"/>
      <c r="B271" s="9"/>
      <c r="D271" s="11"/>
      <c r="H271" s="11"/>
      <c r="I271" s="12"/>
      <c r="J271" s="12"/>
      <c r="K271" s="11"/>
      <c r="L271" s="9" t="e">
        <f>VLOOKUP(K271,Taules!$C$4:$D$510,2,)</f>
        <v>#N/A</v>
      </c>
      <c r="M271" s="9"/>
      <c r="N271" s="13"/>
      <c r="O271" s="11"/>
      <c r="P271" s="11"/>
      <c r="R271" s="15" t="s">
        <v>21</v>
      </c>
      <c r="T271" s="11"/>
      <c r="U271" s="14" t="e">
        <f>VLOOKUP(T271,Taules!$C$4:$D$510,2,)</f>
        <v>#N/A</v>
      </c>
    </row>
    <row r="272" spans="1:21" ht="12.75">
      <c r="A272" s="9"/>
      <c r="B272" s="9"/>
      <c r="D272" s="11"/>
      <c r="H272" s="11"/>
      <c r="I272" s="12"/>
      <c r="J272" s="12"/>
      <c r="K272" s="11"/>
      <c r="L272" s="9" t="e">
        <f>VLOOKUP(K272,Taules!$C$4:$D$510,2,)</f>
        <v>#N/A</v>
      </c>
      <c r="M272" s="9"/>
      <c r="N272" s="13"/>
      <c r="O272" s="11"/>
      <c r="P272" s="11"/>
      <c r="R272" s="15" t="s">
        <v>21</v>
      </c>
      <c r="T272" s="11"/>
      <c r="U272" s="14" t="e">
        <f>VLOOKUP(T272,Taules!$C$4:$D$510,2,)</f>
        <v>#N/A</v>
      </c>
    </row>
    <row r="273" spans="1:21" ht="12.75">
      <c r="A273" s="9"/>
      <c r="B273" s="9"/>
      <c r="D273" s="11"/>
      <c r="H273" s="11"/>
      <c r="I273" s="12"/>
      <c r="J273" s="12"/>
      <c r="K273" s="11"/>
      <c r="L273" s="9" t="e">
        <f>VLOOKUP(K273,Taules!$C$4:$D$510,2,)</f>
        <v>#N/A</v>
      </c>
      <c r="M273" s="9"/>
      <c r="N273" s="13"/>
      <c r="O273" s="11"/>
      <c r="P273" s="11"/>
      <c r="R273" s="15" t="s">
        <v>21</v>
      </c>
      <c r="T273" s="11"/>
      <c r="U273" s="14" t="e">
        <f>VLOOKUP(T273,Taules!$C$4:$D$510,2,)</f>
        <v>#N/A</v>
      </c>
    </row>
    <row r="274" spans="1:21" ht="12.75">
      <c r="A274" s="9"/>
      <c r="B274" s="9"/>
      <c r="D274" s="11"/>
      <c r="H274" s="11"/>
      <c r="I274" s="12"/>
      <c r="J274" s="12"/>
      <c r="K274" s="11"/>
      <c r="L274" s="9" t="e">
        <f>VLOOKUP(K274,Taules!$C$4:$D$510,2,)</f>
        <v>#N/A</v>
      </c>
      <c r="M274" s="9"/>
      <c r="N274" s="13"/>
      <c r="O274" s="11"/>
      <c r="P274" s="11"/>
      <c r="R274" s="15" t="s">
        <v>21</v>
      </c>
      <c r="T274" s="11"/>
      <c r="U274" s="14" t="e">
        <f>VLOOKUP(T274,Taules!$C$4:$D$510,2,)</f>
        <v>#N/A</v>
      </c>
    </row>
    <row r="275" spans="1:21" ht="12.75">
      <c r="A275" s="9"/>
      <c r="B275" s="9"/>
      <c r="D275" s="11"/>
      <c r="H275" s="11"/>
      <c r="I275" s="12"/>
      <c r="J275" s="12"/>
      <c r="K275" s="11"/>
      <c r="L275" s="9" t="e">
        <f>VLOOKUP(K275,Taules!$C$4:$D$510,2,)</f>
        <v>#N/A</v>
      </c>
      <c r="M275" s="9"/>
      <c r="N275" s="13"/>
      <c r="O275" s="11"/>
      <c r="P275" s="11"/>
      <c r="R275" s="15" t="s">
        <v>21</v>
      </c>
      <c r="T275" s="11"/>
      <c r="U275" s="14" t="e">
        <f>VLOOKUP(T275,Taules!$C$4:$D$510,2,)</f>
        <v>#N/A</v>
      </c>
    </row>
    <row r="276" spans="1:21" ht="12.75">
      <c r="A276" s="9"/>
      <c r="B276" s="9"/>
      <c r="D276" s="11"/>
      <c r="H276" s="11"/>
      <c r="I276" s="12"/>
      <c r="J276" s="12"/>
      <c r="K276" s="11"/>
      <c r="L276" s="9" t="e">
        <f>VLOOKUP(K276,Taules!$C$4:$D$510,2,)</f>
        <v>#N/A</v>
      </c>
      <c r="M276" s="9"/>
      <c r="N276" s="13"/>
      <c r="O276" s="11"/>
      <c r="P276" s="11"/>
      <c r="R276" s="15" t="s">
        <v>21</v>
      </c>
      <c r="T276" s="11"/>
      <c r="U276" s="14" t="e">
        <f>VLOOKUP(T276,Taules!$C$4:$D$510,2,)</f>
        <v>#N/A</v>
      </c>
    </row>
    <row r="277" spans="1:21" ht="12.75">
      <c r="A277" s="9"/>
      <c r="B277" s="9"/>
      <c r="D277" s="11"/>
      <c r="H277" s="11"/>
      <c r="I277" s="12"/>
      <c r="J277" s="12"/>
      <c r="K277" s="11"/>
      <c r="L277" s="9" t="e">
        <f>VLOOKUP(K277,Taules!$C$4:$D$510,2,)</f>
        <v>#N/A</v>
      </c>
      <c r="M277" s="9"/>
      <c r="N277" s="13"/>
      <c r="O277" s="11"/>
      <c r="P277" s="11"/>
      <c r="R277" s="15" t="s">
        <v>21</v>
      </c>
      <c r="T277" s="11"/>
      <c r="U277" s="14" t="e">
        <f>VLOOKUP(T277,Taules!$C$4:$D$510,2,)</f>
        <v>#N/A</v>
      </c>
    </row>
    <row r="278" spans="1:21" ht="12.75">
      <c r="A278" s="9"/>
      <c r="B278" s="9"/>
      <c r="D278" s="11"/>
      <c r="H278" s="11"/>
      <c r="I278" s="12"/>
      <c r="J278" s="12"/>
      <c r="K278" s="11"/>
      <c r="L278" s="9" t="e">
        <f>VLOOKUP(K278,Taules!$C$4:$D$510,2,)</f>
        <v>#N/A</v>
      </c>
      <c r="M278" s="9"/>
      <c r="N278" s="13"/>
      <c r="O278" s="11"/>
      <c r="P278" s="11"/>
      <c r="R278" s="15" t="s">
        <v>21</v>
      </c>
      <c r="T278" s="11"/>
      <c r="U278" s="14" t="e">
        <f>VLOOKUP(T278,Taules!$C$4:$D$510,2,)</f>
        <v>#N/A</v>
      </c>
    </row>
    <row r="279" spans="1:21" ht="12.75">
      <c r="A279" s="9"/>
      <c r="B279" s="9"/>
      <c r="D279" s="11"/>
      <c r="H279" s="11"/>
      <c r="I279" s="12"/>
      <c r="J279" s="12"/>
      <c r="K279" s="11"/>
      <c r="L279" s="9" t="e">
        <f>VLOOKUP(K279,Taules!$C$4:$D$510,2,)</f>
        <v>#N/A</v>
      </c>
      <c r="M279" s="9"/>
      <c r="N279" s="13"/>
      <c r="O279" s="11"/>
      <c r="P279" s="11"/>
      <c r="R279" s="15" t="s">
        <v>21</v>
      </c>
      <c r="T279" s="11"/>
      <c r="U279" s="14" t="e">
        <f>VLOOKUP(T279,Taules!$C$4:$D$510,2,)</f>
        <v>#N/A</v>
      </c>
    </row>
    <row r="280" spans="1:21" ht="12.75">
      <c r="A280" s="9"/>
      <c r="B280" s="9"/>
      <c r="D280" s="11"/>
      <c r="H280" s="11"/>
      <c r="I280" s="12"/>
      <c r="J280" s="12"/>
      <c r="K280" s="11"/>
      <c r="L280" s="9" t="e">
        <f>VLOOKUP(K280,Taules!$C$4:$D$510,2,)</f>
        <v>#N/A</v>
      </c>
      <c r="M280" s="9"/>
      <c r="N280" s="13"/>
      <c r="O280" s="11"/>
      <c r="P280" s="11"/>
      <c r="R280" s="15" t="s">
        <v>21</v>
      </c>
      <c r="T280" s="11"/>
      <c r="U280" s="14" t="e">
        <f>VLOOKUP(T280,Taules!$C$4:$D$510,2,)</f>
        <v>#N/A</v>
      </c>
    </row>
    <row r="281" spans="1:21" ht="12.75">
      <c r="A281" s="9"/>
      <c r="B281" s="9"/>
      <c r="D281" s="11"/>
      <c r="H281" s="11"/>
      <c r="I281" s="12"/>
      <c r="J281" s="12"/>
      <c r="K281" s="11"/>
      <c r="L281" s="9" t="e">
        <f>VLOOKUP(K281,Taules!$C$4:$D$510,2,)</f>
        <v>#N/A</v>
      </c>
      <c r="M281" s="9"/>
      <c r="N281" s="13"/>
      <c r="O281" s="11"/>
      <c r="P281" s="11"/>
      <c r="R281" s="15" t="s">
        <v>21</v>
      </c>
      <c r="T281" s="11"/>
      <c r="U281" s="14" t="e">
        <f>VLOOKUP(T281,Taules!$C$4:$D$510,2,)</f>
        <v>#N/A</v>
      </c>
    </row>
    <row r="282" spans="1:21" ht="12.75">
      <c r="A282" s="9"/>
      <c r="B282" s="9"/>
      <c r="D282" s="11"/>
      <c r="H282" s="11"/>
      <c r="I282" s="12"/>
      <c r="J282" s="12"/>
      <c r="K282" s="11"/>
      <c r="L282" s="9" t="e">
        <f>VLOOKUP(K282,Taules!$C$4:$D$510,2,)</f>
        <v>#N/A</v>
      </c>
      <c r="M282" s="9"/>
      <c r="N282" s="13"/>
      <c r="O282" s="11"/>
      <c r="P282" s="11"/>
      <c r="R282" s="15" t="s">
        <v>21</v>
      </c>
      <c r="T282" s="11"/>
      <c r="U282" s="14" t="e">
        <f>VLOOKUP(T282,Taules!$C$4:$D$510,2,)</f>
        <v>#N/A</v>
      </c>
    </row>
    <row r="283" spans="1:21" ht="12.75">
      <c r="A283" s="9"/>
      <c r="B283" s="9"/>
      <c r="D283" s="11"/>
      <c r="H283" s="11"/>
      <c r="I283" s="12"/>
      <c r="J283" s="12"/>
      <c r="K283" s="11"/>
      <c r="L283" s="9" t="e">
        <f>VLOOKUP(K283,Taules!$C$4:$D$510,2,)</f>
        <v>#N/A</v>
      </c>
      <c r="M283" s="9"/>
      <c r="N283" s="13"/>
      <c r="O283" s="11"/>
      <c r="P283" s="11"/>
      <c r="R283" s="15" t="s">
        <v>21</v>
      </c>
      <c r="T283" s="11"/>
      <c r="U283" s="14" t="e">
        <f>VLOOKUP(T283,Taules!$C$4:$D$510,2,)</f>
        <v>#N/A</v>
      </c>
    </row>
    <row r="284" spans="1:21" ht="12.75">
      <c r="A284" s="9"/>
      <c r="B284" s="9"/>
      <c r="D284" s="11"/>
      <c r="H284" s="11"/>
      <c r="I284" s="12"/>
      <c r="J284" s="12"/>
      <c r="K284" s="11"/>
      <c r="L284" s="9" t="e">
        <f>VLOOKUP(K284,Taules!$C$4:$D$510,2,)</f>
        <v>#N/A</v>
      </c>
      <c r="M284" s="9"/>
      <c r="N284" s="13"/>
      <c r="O284" s="11"/>
      <c r="P284" s="11"/>
      <c r="R284" s="15" t="s">
        <v>21</v>
      </c>
      <c r="T284" s="11"/>
      <c r="U284" s="14" t="e">
        <f>VLOOKUP(T284,Taules!$C$4:$D$510,2,)</f>
        <v>#N/A</v>
      </c>
    </row>
    <row r="285" spans="1:21" ht="12.75">
      <c r="A285" s="9"/>
      <c r="B285" s="9"/>
      <c r="D285" s="11"/>
      <c r="H285" s="11"/>
      <c r="I285" s="12"/>
      <c r="J285" s="12"/>
      <c r="K285" s="11"/>
      <c r="L285" s="9" t="e">
        <f>VLOOKUP(K285,Taules!$C$4:$D$510,2,)</f>
        <v>#N/A</v>
      </c>
      <c r="M285" s="9"/>
      <c r="N285" s="13"/>
      <c r="O285" s="11"/>
      <c r="P285" s="11"/>
      <c r="R285" s="15" t="s">
        <v>21</v>
      </c>
      <c r="T285" s="11"/>
      <c r="U285" s="14" t="e">
        <f>VLOOKUP(T285,Taules!$C$4:$D$510,2,)</f>
        <v>#N/A</v>
      </c>
    </row>
    <row r="286" spans="1:21" ht="12.75">
      <c r="A286" s="9"/>
      <c r="B286" s="9"/>
      <c r="D286" s="11"/>
      <c r="H286" s="11"/>
      <c r="I286" s="12"/>
      <c r="J286" s="12"/>
      <c r="K286" s="11"/>
      <c r="L286" s="9" t="e">
        <f>VLOOKUP(K286,Taules!$C$4:$D$510,2,)</f>
        <v>#N/A</v>
      </c>
      <c r="M286" s="9"/>
      <c r="N286" s="13"/>
      <c r="O286" s="11"/>
      <c r="P286" s="11"/>
      <c r="R286" s="15" t="s">
        <v>21</v>
      </c>
      <c r="T286" s="11"/>
      <c r="U286" s="14" t="e">
        <f>VLOOKUP(T286,Taules!$C$4:$D$510,2,)</f>
        <v>#N/A</v>
      </c>
    </row>
    <row r="287" spans="1:21" ht="12.75">
      <c r="A287" s="9"/>
      <c r="B287" s="9"/>
      <c r="D287" s="11"/>
      <c r="H287" s="11"/>
      <c r="I287" s="12"/>
      <c r="J287" s="12"/>
      <c r="K287" s="11"/>
      <c r="L287" s="9" t="e">
        <f>VLOOKUP(K287,Taules!$C$4:$D$510,2,)</f>
        <v>#N/A</v>
      </c>
      <c r="M287" s="9"/>
      <c r="N287" s="13"/>
      <c r="O287" s="11"/>
      <c r="P287" s="11"/>
      <c r="R287" s="15" t="s">
        <v>21</v>
      </c>
      <c r="T287" s="11"/>
      <c r="U287" s="14" t="e">
        <f>VLOOKUP(T287,Taules!$C$4:$D$510,2,)</f>
        <v>#N/A</v>
      </c>
    </row>
    <row r="288" spans="1:21" ht="12.75">
      <c r="A288" s="9"/>
      <c r="B288" s="9"/>
      <c r="D288" s="11"/>
      <c r="H288" s="11"/>
      <c r="I288" s="12"/>
      <c r="J288" s="12"/>
      <c r="K288" s="11"/>
      <c r="L288" s="9" t="e">
        <f>VLOOKUP(K288,Taules!$C$4:$D$510,2,)</f>
        <v>#N/A</v>
      </c>
      <c r="M288" s="9"/>
      <c r="N288" s="13"/>
      <c r="O288" s="11"/>
      <c r="P288" s="11"/>
      <c r="R288" s="15" t="s">
        <v>21</v>
      </c>
      <c r="T288" s="11"/>
      <c r="U288" s="14" t="e">
        <f>VLOOKUP(T288,Taules!$C$4:$D$510,2,)</f>
        <v>#N/A</v>
      </c>
    </row>
    <row r="289" spans="1:21" ht="12.75">
      <c r="A289" s="9"/>
      <c r="B289" s="9"/>
      <c r="D289" s="11"/>
      <c r="H289" s="11"/>
      <c r="I289" s="12"/>
      <c r="J289" s="12"/>
      <c r="K289" s="11"/>
      <c r="L289" s="9" t="e">
        <f>VLOOKUP(K289,Taules!$C$4:$D$510,2,)</f>
        <v>#N/A</v>
      </c>
      <c r="M289" s="9"/>
      <c r="N289" s="13"/>
      <c r="O289" s="11"/>
      <c r="P289" s="11"/>
      <c r="R289" s="15" t="s">
        <v>21</v>
      </c>
      <c r="T289" s="11"/>
      <c r="U289" s="14" t="e">
        <f>VLOOKUP(T289,Taules!$C$4:$D$510,2,)</f>
        <v>#N/A</v>
      </c>
    </row>
    <row r="290" spans="1:21" ht="12.75">
      <c r="A290" s="9"/>
      <c r="B290" s="9"/>
      <c r="D290" s="11"/>
      <c r="H290" s="11"/>
      <c r="I290" s="12"/>
      <c r="J290" s="12"/>
      <c r="K290" s="11"/>
      <c r="L290" s="9" t="e">
        <f>VLOOKUP(K290,Taules!$C$4:$D$510,2,)</f>
        <v>#N/A</v>
      </c>
      <c r="M290" s="9"/>
      <c r="N290" s="13"/>
      <c r="O290" s="11"/>
      <c r="P290" s="11"/>
      <c r="R290" s="15" t="s">
        <v>21</v>
      </c>
      <c r="T290" s="11"/>
      <c r="U290" s="14" t="e">
        <f>VLOOKUP(T290,Taules!$C$4:$D$510,2,)</f>
        <v>#N/A</v>
      </c>
    </row>
    <row r="291" spans="1:21" ht="12.75">
      <c r="A291" s="9"/>
      <c r="B291" s="9"/>
      <c r="D291" s="11"/>
      <c r="H291" s="11"/>
      <c r="I291" s="12"/>
      <c r="J291" s="12"/>
      <c r="K291" s="11"/>
      <c r="L291" s="9" t="e">
        <f>VLOOKUP(K291,Taules!$C$4:$D$510,2,)</f>
        <v>#N/A</v>
      </c>
      <c r="M291" s="9"/>
      <c r="N291" s="13"/>
      <c r="O291" s="11"/>
      <c r="P291" s="11"/>
      <c r="R291" s="15" t="s">
        <v>21</v>
      </c>
      <c r="T291" s="11"/>
      <c r="U291" s="14" t="e">
        <f>VLOOKUP(T291,Taules!$C$4:$D$510,2,)</f>
        <v>#N/A</v>
      </c>
    </row>
    <row r="292" spans="1:21" ht="12.75">
      <c r="A292" s="9"/>
      <c r="B292" s="9"/>
      <c r="D292" s="11"/>
      <c r="H292" s="11"/>
      <c r="I292" s="12"/>
      <c r="J292" s="12"/>
      <c r="K292" s="11"/>
      <c r="L292" s="9" t="e">
        <f>VLOOKUP(K292,Taules!$C$4:$D$510,2,)</f>
        <v>#N/A</v>
      </c>
      <c r="M292" s="9"/>
      <c r="N292" s="13"/>
      <c r="O292" s="11"/>
      <c r="P292" s="11"/>
      <c r="R292" s="15" t="s">
        <v>21</v>
      </c>
      <c r="T292" s="11"/>
      <c r="U292" s="14" t="e">
        <f>VLOOKUP(T292,Taules!$C$4:$D$510,2,)</f>
        <v>#N/A</v>
      </c>
    </row>
    <row r="293" spans="1:21" ht="12.75">
      <c r="A293" s="9"/>
      <c r="B293" s="9"/>
      <c r="D293" s="11"/>
      <c r="H293" s="11"/>
      <c r="I293" s="12"/>
      <c r="J293" s="12"/>
      <c r="K293" s="11"/>
      <c r="L293" s="9" t="e">
        <f>VLOOKUP(K293,Taules!$C$4:$D$510,2,)</f>
        <v>#N/A</v>
      </c>
      <c r="M293" s="9"/>
      <c r="N293" s="13"/>
      <c r="O293" s="11"/>
      <c r="P293" s="11"/>
      <c r="R293" s="15" t="s">
        <v>21</v>
      </c>
      <c r="T293" s="11"/>
      <c r="U293" s="14" t="e">
        <f>VLOOKUP(T293,Taules!$C$4:$D$510,2,)</f>
        <v>#N/A</v>
      </c>
    </row>
    <row r="294" spans="1:21" ht="12.75">
      <c r="A294" s="9"/>
      <c r="B294" s="9"/>
      <c r="D294" s="11"/>
      <c r="H294" s="11"/>
      <c r="I294" s="12"/>
      <c r="J294" s="12"/>
      <c r="K294" s="11"/>
      <c r="L294" s="9" t="e">
        <f>VLOOKUP(K294,Taules!$C$4:$D$510,2,)</f>
        <v>#N/A</v>
      </c>
      <c r="M294" s="9"/>
      <c r="N294" s="13"/>
      <c r="O294" s="11"/>
      <c r="P294" s="11"/>
      <c r="R294" s="15" t="s">
        <v>21</v>
      </c>
      <c r="T294" s="11"/>
      <c r="U294" s="14" t="e">
        <f>VLOOKUP(T294,Taules!$C$4:$D$510,2,)</f>
        <v>#N/A</v>
      </c>
    </row>
    <row r="295" spans="1:21" ht="12.75">
      <c r="A295" s="9"/>
      <c r="B295" s="9"/>
      <c r="D295" s="11"/>
      <c r="H295" s="11"/>
      <c r="I295" s="12"/>
      <c r="J295" s="12"/>
      <c r="K295" s="11"/>
      <c r="L295" s="9" t="e">
        <f>VLOOKUP(K295,Taules!$C$4:$D$510,2,)</f>
        <v>#N/A</v>
      </c>
      <c r="M295" s="9"/>
      <c r="N295" s="13"/>
      <c r="O295" s="11"/>
      <c r="P295" s="11"/>
      <c r="R295" s="15" t="s">
        <v>21</v>
      </c>
      <c r="T295" s="11"/>
      <c r="U295" s="14" t="e">
        <f>VLOOKUP(T295,Taules!$C$4:$D$510,2,)</f>
        <v>#N/A</v>
      </c>
    </row>
    <row r="296" spans="1:21" ht="12.75">
      <c r="A296" s="9"/>
      <c r="B296" s="9"/>
      <c r="D296" s="11"/>
      <c r="H296" s="11"/>
      <c r="I296" s="12"/>
      <c r="J296" s="12"/>
      <c r="K296" s="11"/>
      <c r="L296" s="9" t="e">
        <f>VLOOKUP(K296,Taules!$C$4:$D$510,2,)</f>
        <v>#N/A</v>
      </c>
      <c r="M296" s="9"/>
      <c r="N296" s="13"/>
      <c r="O296" s="11"/>
      <c r="P296" s="11"/>
      <c r="R296" s="15" t="s">
        <v>21</v>
      </c>
      <c r="T296" s="11"/>
      <c r="U296" s="14" t="e">
        <f>VLOOKUP(T296,Taules!$C$4:$D$510,2,)</f>
        <v>#N/A</v>
      </c>
    </row>
    <row r="297" spans="1:21" ht="12.75">
      <c r="A297" s="9"/>
      <c r="B297" s="9"/>
      <c r="D297" s="11"/>
      <c r="H297" s="11"/>
      <c r="I297" s="12"/>
      <c r="J297" s="12"/>
      <c r="K297" s="11"/>
      <c r="L297" s="9" t="e">
        <f>VLOOKUP(K297,Taules!$C$4:$D$510,2,)</f>
        <v>#N/A</v>
      </c>
      <c r="M297" s="9"/>
      <c r="N297" s="13"/>
      <c r="O297" s="11"/>
      <c r="P297" s="11"/>
      <c r="R297" s="15" t="s">
        <v>21</v>
      </c>
      <c r="T297" s="11"/>
      <c r="U297" s="14" t="e">
        <f>VLOOKUP(T297,Taules!$C$4:$D$510,2,)</f>
        <v>#N/A</v>
      </c>
    </row>
    <row r="298" spans="1:21" ht="12.75">
      <c r="A298" s="9"/>
      <c r="B298" s="9"/>
      <c r="D298" s="11"/>
      <c r="H298" s="11"/>
      <c r="I298" s="12"/>
      <c r="J298" s="12"/>
      <c r="K298" s="11"/>
      <c r="L298" s="9" t="e">
        <f>VLOOKUP(K298,Taules!$C$4:$D$510,2,)</f>
        <v>#N/A</v>
      </c>
      <c r="M298" s="9"/>
      <c r="N298" s="13"/>
      <c r="O298" s="11"/>
      <c r="P298" s="11"/>
      <c r="R298" s="15" t="s">
        <v>21</v>
      </c>
      <c r="T298" s="11"/>
      <c r="U298" s="14" t="e">
        <f>VLOOKUP(T298,Taules!$C$4:$D$510,2,)</f>
        <v>#N/A</v>
      </c>
    </row>
    <row r="299" spans="1:21" ht="12.75">
      <c r="A299" s="9"/>
      <c r="B299" s="9"/>
      <c r="D299" s="11"/>
      <c r="H299" s="11"/>
      <c r="I299" s="12"/>
      <c r="J299" s="12"/>
      <c r="K299" s="11"/>
      <c r="L299" s="9" t="e">
        <f>VLOOKUP(K299,Taules!$C$4:$D$510,2,)</f>
        <v>#N/A</v>
      </c>
      <c r="M299" s="9"/>
      <c r="N299" s="13"/>
      <c r="O299" s="11"/>
      <c r="P299" s="11"/>
      <c r="R299" s="15" t="s">
        <v>21</v>
      </c>
      <c r="T299" s="11"/>
      <c r="U299" s="14" t="e">
        <f>VLOOKUP(T299,Taules!$C$4:$D$510,2,)</f>
        <v>#N/A</v>
      </c>
    </row>
    <row r="300" spans="1:21" ht="12.75">
      <c r="A300" s="9"/>
      <c r="B300" s="9"/>
      <c r="D300" s="11"/>
      <c r="H300" s="11"/>
      <c r="I300" s="12"/>
      <c r="J300" s="12"/>
      <c r="K300" s="11"/>
      <c r="L300" s="9" t="e">
        <f>VLOOKUP(K300,Taules!$C$4:$D$510,2,)</f>
        <v>#N/A</v>
      </c>
      <c r="M300" s="9"/>
      <c r="N300" s="13"/>
      <c r="O300" s="11"/>
      <c r="P300" s="11"/>
      <c r="R300" s="15" t="s">
        <v>21</v>
      </c>
      <c r="T300" s="11"/>
      <c r="U300" s="14" t="e">
        <f>VLOOKUP(T300,Taules!$C$4:$D$510,2,)</f>
        <v>#N/A</v>
      </c>
    </row>
    <row r="301" spans="1:21" ht="12.75">
      <c r="A301" s="9"/>
      <c r="B301" s="9"/>
      <c r="D301" s="11"/>
      <c r="H301" s="11"/>
      <c r="I301" s="12"/>
      <c r="J301" s="12"/>
      <c r="K301" s="11"/>
      <c r="L301" s="9" t="e">
        <f>VLOOKUP(K301,Taules!$C$4:$D$510,2,)</f>
        <v>#N/A</v>
      </c>
      <c r="M301" s="9"/>
      <c r="N301" s="13"/>
      <c r="O301" s="11"/>
      <c r="P301" s="11"/>
      <c r="R301" s="15" t="s">
        <v>21</v>
      </c>
      <c r="T301" s="11"/>
      <c r="U301" s="14" t="e">
        <f>VLOOKUP(T301,Taules!$C$4:$D$510,2,)</f>
        <v>#N/A</v>
      </c>
    </row>
    <row r="302" spans="1:21" ht="12.75">
      <c r="A302" s="9"/>
      <c r="B302" s="9"/>
      <c r="D302" s="11"/>
      <c r="H302" s="11"/>
      <c r="I302" s="12"/>
      <c r="J302" s="12"/>
      <c r="K302" s="11"/>
      <c r="L302" s="9" t="e">
        <f>VLOOKUP(K302,Taules!$C$4:$D$510,2,)</f>
        <v>#N/A</v>
      </c>
      <c r="M302" s="9"/>
      <c r="N302" s="13"/>
      <c r="O302" s="11"/>
      <c r="P302" s="11"/>
      <c r="R302" s="15" t="s">
        <v>21</v>
      </c>
      <c r="T302" s="11"/>
      <c r="U302" s="14" t="e">
        <f>VLOOKUP(T302,Taules!$C$4:$D$510,2,)</f>
        <v>#N/A</v>
      </c>
    </row>
    <row r="303" spans="1:21" ht="12.75">
      <c r="A303" s="9"/>
      <c r="B303" s="9"/>
      <c r="D303" s="11"/>
      <c r="H303" s="11"/>
      <c r="I303" s="12"/>
      <c r="J303" s="12"/>
      <c r="K303" s="11"/>
      <c r="L303" s="9" t="e">
        <f>VLOOKUP(K303,Taules!$C$4:$D$510,2,)</f>
        <v>#N/A</v>
      </c>
      <c r="M303" s="9"/>
      <c r="N303" s="13"/>
      <c r="O303" s="11"/>
      <c r="P303" s="11"/>
      <c r="R303" s="15" t="s">
        <v>21</v>
      </c>
      <c r="T303" s="11"/>
      <c r="U303" s="14" t="e">
        <f>VLOOKUP(T303,Taules!$C$4:$D$510,2,)</f>
        <v>#N/A</v>
      </c>
    </row>
    <row r="304" spans="1:21" ht="12.75">
      <c r="A304" s="9"/>
      <c r="B304" s="9"/>
      <c r="D304" s="11"/>
      <c r="H304" s="11"/>
      <c r="I304" s="12"/>
      <c r="J304" s="12"/>
      <c r="K304" s="11"/>
      <c r="L304" s="9" t="e">
        <f>VLOOKUP(K304,Taules!$C$4:$D$510,2,)</f>
        <v>#N/A</v>
      </c>
      <c r="M304" s="9"/>
      <c r="N304" s="13"/>
      <c r="O304" s="11"/>
      <c r="P304" s="11"/>
      <c r="R304" s="15" t="s">
        <v>21</v>
      </c>
      <c r="T304" s="11"/>
      <c r="U304" s="14" t="e">
        <f>VLOOKUP(T304,Taules!$C$4:$D$510,2,)</f>
        <v>#N/A</v>
      </c>
    </row>
    <row r="305" spans="1:21" ht="12.75">
      <c r="A305" s="9"/>
      <c r="B305" s="9"/>
      <c r="D305" s="11"/>
      <c r="H305" s="11"/>
      <c r="I305" s="12"/>
      <c r="J305" s="12"/>
      <c r="K305" s="11"/>
      <c r="L305" s="9" t="e">
        <f>VLOOKUP(K305,Taules!$C$4:$D$510,2,)</f>
        <v>#N/A</v>
      </c>
      <c r="M305" s="9"/>
      <c r="N305" s="13"/>
      <c r="O305" s="11"/>
      <c r="P305" s="11"/>
      <c r="R305" s="15" t="s">
        <v>21</v>
      </c>
      <c r="T305" s="11"/>
      <c r="U305" s="14" t="e">
        <f>VLOOKUP(T305,Taules!$C$4:$D$510,2,)</f>
        <v>#N/A</v>
      </c>
    </row>
    <row r="306" spans="1:21" ht="12.75">
      <c r="A306" s="9"/>
      <c r="B306" s="9"/>
      <c r="D306" s="11"/>
      <c r="H306" s="11"/>
      <c r="I306" s="12"/>
      <c r="J306" s="12"/>
      <c r="K306" s="11"/>
      <c r="L306" s="9" t="e">
        <f>VLOOKUP(K306,Taules!$C$4:$D$510,2,)</f>
        <v>#N/A</v>
      </c>
      <c r="M306" s="9"/>
      <c r="N306" s="13"/>
      <c r="O306" s="11"/>
      <c r="P306" s="11"/>
      <c r="R306" s="15" t="s">
        <v>21</v>
      </c>
      <c r="T306" s="11"/>
      <c r="U306" s="14" t="e">
        <f>VLOOKUP(T306,Taules!$C$4:$D$510,2,)</f>
        <v>#N/A</v>
      </c>
    </row>
    <row r="307" spans="1:21" ht="12.75">
      <c r="A307" s="9"/>
      <c r="B307" s="9"/>
      <c r="D307" s="11"/>
      <c r="H307" s="11"/>
      <c r="I307" s="12"/>
      <c r="J307" s="12"/>
      <c r="K307" s="11"/>
      <c r="L307" s="9" t="e">
        <f>VLOOKUP(K307,Taules!$C$4:$D$510,2,)</f>
        <v>#N/A</v>
      </c>
      <c r="M307" s="9"/>
      <c r="N307" s="13"/>
      <c r="O307" s="11"/>
      <c r="P307" s="11"/>
      <c r="R307" s="15" t="s">
        <v>21</v>
      </c>
      <c r="T307" s="11"/>
      <c r="U307" s="14" t="e">
        <f>VLOOKUP(T307,Taules!$C$4:$D$510,2,)</f>
        <v>#N/A</v>
      </c>
    </row>
    <row r="308" spans="1:21" ht="12.75">
      <c r="A308" s="9"/>
      <c r="B308" s="9"/>
      <c r="D308" s="11"/>
      <c r="H308" s="11"/>
      <c r="I308" s="12"/>
      <c r="J308" s="12"/>
      <c r="K308" s="11"/>
      <c r="L308" s="9" t="e">
        <f>VLOOKUP(K308,Taules!$C$4:$D$510,2,)</f>
        <v>#N/A</v>
      </c>
      <c r="M308" s="9"/>
      <c r="N308" s="13"/>
      <c r="O308" s="11"/>
      <c r="P308" s="11"/>
      <c r="R308" s="15" t="s">
        <v>21</v>
      </c>
      <c r="T308" s="11"/>
      <c r="U308" s="14" t="e">
        <f>VLOOKUP(T308,Taules!$C$4:$D$510,2,)</f>
        <v>#N/A</v>
      </c>
    </row>
    <row r="309" spans="1:21" ht="12.75">
      <c r="A309" s="9"/>
      <c r="B309" s="9"/>
      <c r="D309" s="11"/>
      <c r="H309" s="11"/>
      <c r="I309" s="12"/>
      <c r="J309" s="12"/>
      <c r="K309" s="11"/>
      <c r="L309" s="9" t="e">
        <f>VLOOKUP(K309,Taules!$C$4:$D$510,2,)</f>
        <v>#N/A</v>
      </c>
      <c r="M309" s="9"/>
      <c r="N309" s="13"/>
      <c r="O309" s="11"/>
      <c r="P309" s="11"/>
      <c r="R309" s="15" t="s">
        <v>21</v>
      </c>
      <c r="T309" s="11"/>
      <c r="U309" s="14" t="e">
        <f>VLOOKUP(T309,Taules!$C$4:$D$510,2,)</f>
        <v>#N/A</v>
      </c>
    </row>
    <row r="310" spans="1:21" ht="12.75">
      <c r="A310" s="9"/>
      <c r="B310" s="9"/>
      <c r="D310" s="11"/>
      <c r="H310" s="11"/>
      <c r="I310" s="12"/>
      <c r="J310" s="12"/>
      <c r="K310" s="11"/>
      <c r="L310" s="9" t="e">
        <f>VLOOKUP(K310,Taules!$C$4:$D$510,2,)</f>
        <v>#N/A</v>
      </c>
      <c r="M310" s="9"/>
      <c r="N310" s="13"/>
      <c r="O310" s="11"/>
      <c r="P310" s="11"/>
      <c r="R310" s="15" t="s">
        <v>21</v>
      </c>
      <c r="T310" s="11"/>
      <c r="U310" s="14" t="e">
        <f>VLOOKUP(T310,Taules!$C$4:$D$510,2,)</f>
        <v>#N/A</v>
      </c>
    </row>
    <row r="311" spans="1:21" ht="12.75">
      <c r="A311" s="9"/>
      <c r="B311" s="9"/>
      <c r="D311" s="11"/>
      <c r="H311" s="11"/>
      <c r="I311" s="12"/>
      <c r="J311" s="12"/>
      <c r="K311" s="11"/>
      <c r="L311" s="9" t="e">
        <f>VLOOKUP(K311,Taules!$C$4:$D$510,2,)</f>
        <v>#N/A</v>
      </c>
      <c r="M311" s="9"/>
      <c r="N311" s="13"/>
      <c r="O311" s="11"/>
      <c r="P311" s="11"/>
      <c r="R311" s="15" t="s">
        <v>21</v>
      </c>
      <c r="T311" s="11"/>
      <c r="U311" s="14" t="e">
        <f>VLOOKUP(T311,Taules!$C$4:$D$510,2,)</f>
        <v>#N/A</v>
      </c>
    </row>
    <row r="312" spans="1:21" ht="12.75">
      <c r="A312" s="9"/>
      <c r="B312" s="9"/>
      <c r="D312" s="11"/>
      <c r="H312" s="11"/>
      <c r="I312" s="12"/>
      <c r="J312" s="12"/>
      <c r="K312" s="11"/>
      <c r="L312" s="9" t="e">
        <f>VLOOKUP(K312,Taules!$C$4:$D$510,2,)</f>
        <v>#N/A</v>
      </c>
      <c r="M312" s="9"/>
      <c r="N312" s="13"/>
      <c r="O312" s="11"/>
      <c r="P312" s="11"/>
      <c r="R312" s="15" t="s">
        <v>21</v>
      </c>
      <c r="T312" s="11"/>
      <c r="U312" s="14" t="e">
        <f>VLOOKUP(T312,Taules!$C$4:$D$510,2,)</f>
        <v>#N/A</v>
      </c>
    </row>
    <row r="313" spans="1:21" ht="12.75">
      <c r="A313" s="9"/>
      <c r="B313" s="9"/>
      <c r="D313" s="11"/>
      <c r="H313" s="11"/>
      <c r="I313" s="12"/>
      <c r="J313" s="12"/>
      <c r="K313" s="11"/>
      <c r="L313" s="9" t="e">
        <f>VLOOKUP(K313,Taules!$C$4:$D$510,2,)</f>
        <v>#N/A</v>
      </c>
      <c r="M313" s="9"/>
      <c r="N313" s="13"/>
      <c r="O313" s="11"/>
      <c r="P313" s="11"/>
      <c r="R313" s="15" t="s">
        <v>21</v>
      </c>
      <c r="T313" s="11"/>
      <c r="U313" s="14" t="e">
        <f>VLOOKUP(T313,Taules!$C$4:$D$510,2,)</f>
        <v>#N/A</v>
      </c>
    </row>
    <row r="314" spans="1:21" ht="12.75">
      <c r="A314" s="9"/>
      <c r="B314" s="9"/>
      <c r="D314" s="11"/>
      <c r="H314" s="11"/>
      <c r="I314" s="12"/>
      <c r="J314" s="12"/>
      <c r="K314" s="11"/>
      <c r="L314" s="9" t="e">
        <f>VLOOKUP(K314,Taules!$C$4:$D$510,2,)</f>
        <v>#N/A</v>
      </c>
      <c r="M314" s="9"/>
      <c r="N314" s="13"/>
      <c r="O314" s="11"/>
      <c r="P314" s="11"/>
      <c r="R314" s="15" t="s">
        <v>21</v>
      </c>
      <c r="T314" s="11"/>
      <c r="U314" s="14" t="e">
        <f>VLOOKUP(T314,Taules!$C$4:$D$510,2,)</f>
        <v>#N/A</v>
      </c>
    </row>
    <row r="315" spans="1:21" ht="12.75">
      <c r="A315" s="9"/>
      <c r="B315" s="9"/>
      <c r="D315" s="11"/>
      <c r="H315" s="11"/>
      <c r="I315" s="12"/>
      <c r="J315" s="12"/>
      <c r="K315" s="11"/>
      <c r="L315" s="9" t="e">
        <f>VLOOKUP(K315,Taules!$C$4:$D$510,2,)</f>
        <v>#N/A</v>
      </c>
      <c r="M315" s="9"/>
      <c r="N315" s="13"/>
      <c r="O315" s="11"/>
      <c r="P315" s="11"/>
      <c r="R315" s="15" t="s">
        <v>21</v>
      </c>
      <c r="T315" s="11"/>
      <c r="U315" s="14" t="e">
        <f>VLOOKUP(T315,Taules!$C$4:$D$510,2,)</f>
        <v>#N/A</v>
      </c>
    </row>
    <row r="316" spans="1:21" ht="12.75">
      <c r="A316" s="9"/>
      <c r="B316" s="9"/>
      <c r="D316" s="11"/>
      <c r="H316" s="11"/>
      <c r="I316" s="12"/>
      <c r="J316" s="12"/>
      <c r="K316" s="11"/>
      <c r="L316" s="9" t="e">
        <f>VLOOKUP(K316,Taules!$C$4:$D$510,2,)</f>
        <v>#N/A</v>
      </c>
      <c r="M316" s="9"/>
      <c r="N316" s="13"/>
      <c r="O316" s="11"/>
      <c r="P316" s="11"/>
      <c r="R316" s="15" t="s">
        <v>21</v>
      </c>
      <c r="T316" s="11"/>
      <c r="U316" s="14" t="e">
        <f>VLOOKUP(T316,Taules!$C$4:$D$510,2,)</f>
        <v>#N/A</v>
      </c>
    </row>
    <row r="317" spans="1:21" ht="12.75">
      <c r="A317" s="9"/>
      <c r="B317" s="9"/>
      <c r="D317" s="11"/>
      <c r="H317" s="11"/>
      <c r="I317" s="12"/>
      <c r="J317" s="12"/>
      <c r="K317" s="11"/>
      <c r="L317" s="9" t="e">
        <f>VLOOKUP(K317,Taules!$C$4:$D$510,2,)</f>
        <v>#N/A</v>
      </c>
      <c r="M317" s="9"/>
      <c r="N317" s="13"/>
      <c r="O317" s="11"/>
      <c r="P317" s="11"/>
      <c r="R317" s="15" t="s">
        <v>21</v>
      </c>
      <c r="T317" s="11"/>
      <c r="U317" s="14" t="e">
        <f>VLOOKUP(T317,Taules!$C$4:$D$510,2,)</f>
        <v>#N/A</v>
      </c>
    </row>
    <row r="318" spans="1:21" ht="12.75">
      <c r="A318" s="9"/>
      <c r="B318" s="9"/>
      <c r="D318" s="11"/>
      <c r="H318" s="11"/>
      <c r="I318" s="12"/>
      <c r="J318" s="12"/>
      <c r="K318" s="11"/>
      <c r="L318" s="9" t="e">
        <f>VLOOKUP(K318,Taules!$C$4:$D$510,2,)</f>
        <v>#N/A</v>
      </c>
      <c r="M318" s="9"/>
      <c r="N318" s="13"/>
      <c r="O318" s="11"/>
      <c r="P318" s="11"/>
      <c r="R318" s="15" t="s">
        <v>21</v>
      </c>
      <c r="T318" s="11"/>
      <c r="U318" s="14" t="e">
        <f>VLOOKUP(T318,Taules!$C$4:$D$510,2,)</f>
        <v>#N/A</v>
      </c>
    </row>
    <row r="319" spans="1:21" ht="12.75">
      <c r="A319" s="9"/>
      <c r="B319" s="9"/>
      <c r="D319" s="11"/>
      <c r="H319" s="11"/>
      <c r="I319" s="12"/>
      <c r="J319" s="12"/>
      <c r="K319" s="11"/>
      <c r="L319" s="9" t="e">
        <f>VLOOKUP(K319,Taules!$C$4:$D$510,2,)</f>
        <v>#N/A</v>
      </c>
      <c r="M319" s="9"/>
      <c r="N319" s="13"/>
      <c r="O319" s="11"/>
      <c r="P319" s="11"/>
      <c r="R319" s="15" t="s">
        <v>21</v>
      </c>
      <c r="T319" s="11"/>
      <c r="U319" s="14" t="e">
        <f>VLOOKUP(T319,Taules!$C$4:$D$510,2,)</f>
        <v>#N/A</v>
      </c>
    </row>
    <row r="320" spans="1:21" ht="12.75">
      <c r="A320" s="9"/>
      <c r="B320" s="9"/>
      <c r="D320" s="11"/>
      <c r="H320" s="11"/>
      <c r="I320" s="12"/>
      <c r="J320" s="12"/>
      <c r="K320" s="11"/>
      <c r="L320" s="9" t="e">
        <f>VLOOKUP(K320,Taules!$C$4:$D$510,2,)</f>
        <v>#N/A</v>
      </c>
      <c r="M320" s="9"/>
      <c r="N320" s="13"/>
      <c r="O320" s="11"/>
      <c r="P320" s="11"/>
      <c r="R320" s="15" t="s">
        <v>21</v>
      </c>
      <c r="T320" s="11"/>
      <c r="U320" s="14" t="e">
        <f>VLOOKUP(T320,Taules!$C$4:$D$510,2,)</f>
        <v>#N/A</v>
      </c>
    </row>
    <row r="321" spans="1:21" ht="12.75">
      <c r="A321" s="9"/>
      <c r="B321" s="9"/>
      <c r="D321" s="11"/>
      <c r="H321" s="11"/>
      <c r="I321" s="12"/>
      <c r="J321" s="12"/>
      <c r="K321" s="11"/>
      <c r="L321" s="9" t="e">
        <f>VLOOKUP(K321,Taules!$C$4:$D$510,2,)</f>
        <v>#N/A</v>
      </c>
      <c r="M321" s="9"/>
      <c r="N321" s="13"/>
      <c r="O321" s="11"/>
      <c r="P321" s="11"/>
      <c r="R321" s="15" t="s">
        <v>21</v>
      </c>
      <c r="T321" s="11"/>
      <c r="U321" s="14" t="e">
        <f>VLOOKUP(T321,Taules!$C$4:$D$510,2,)</f>
        <v>#N/A</v>
      </c>
    </row>
    <row r="322" spans="1:21" ht="12.75">
      <c r="A322" s="9"/>
      <c r="B322" s="9"/>
      <c r="D322" s="11"/>
      <c r="H322" s="11"/>
      <c r="I322" s="12"/>
      <c r="J322" s="12"/>
      <c r="K322" s="11"/>
      <c r="L322" s="9" t="e">
        <f>VLOOKUP(K322,Taules!$C$4:$D$510,2,)</f>
        <v>#N/A</v>
      </c>
      <c r="M322" s="9"/>
      <c r="N322" s="13"/>
      <c r="O322" s="11"/>
      <c r="P322" s="11"/>
      <c r="R322" s="15" t="s">
        <v>21</v>
      </c>
      <c r="T322" s="11"/>
      <c r="U322" s="14" t="e">
        <f>VLOOKUP(T322,Taules!$C$4:$D$510,2,)</f>
        <v>#N/A</v>
      </c>
    </row>
    <row r="323" spans="1:21" ht="12.75">
      <c r="A323" s="9"/>
      <c r="B323" s="9"/>
      <c r="D323" s="11"/>
      <c r="H323" s="11"/>
      <c r="I323" s="12"/>
      <c r="J323" s="12"/>
      <c r="K323" s="11"/>
      <c r="L323" s="9" t="e">
        <f>VLOOKUP(K323,Taules!$C$4:$D$510,2,)</f>
        <v>#N/A</v>
      </c>
      <c r="M323" s="9"/>
      <c r="N323" s="13"/>
      <c r="O323" s="11"/>
      <c r="P323" s="11"/>
      <c r="R323" s="15" t="s">
        <v>21</v>
      </c>
      <c r="T323" s="11"/>
      <c r="U323" s="14" t="e">
        <f>VLOOKUP(T323,Taules!$C$4:$D$510,2,)</f>
        <v>#N/A</v>
      </c>
    </row>
    <row r="324" spans="1:21" ht="12.75">
      <c r="A324" s="9"/>
      <c r="B324" s="9"/>
      <c r="D324" s="11"/>
      <c r="H324" s="11"/>
      <c r="I324" s="12"/>
      <c r="J324" s="12"/>
      <c r="K324" s="11"/>
      <c r="L324" s="9" t="e">
        <f>VLOOKUP(K324,Taules!$C$4:$D$510,2,)</f>
        <v>#N/A</v>
      </c>
      <c r="M324" s="9"/>
      <c r="N324" s="13"/>
      <c r="O324" s="11"/>
      <c r="P324" s="11"/>
      <c r="R324" s="15" t="s">
        <v>21</v>
      </c>
      <c r="T324" s="11"/>
      <c r="U324" s="14" t="e">
        <f>VLOOKUP(T324,Taules!$C$4:$D$510,2,)</f>
        <v>#N/A</v>
      </c>
    </row>
    <row r="325" spans="1:21" ht="12.75">
      <c r="A325" s="9"/>
      <c r="B325" s="9"/>
      <c r="D325" s="11"/>
      <c r="H325" s="11"/>
      <c r="I325" s="12"/>
      <c r="J325" s="12"/>
      <c r="K325" s="11"/>
      <c r="L325" s="9" t="e">
        <f>VLOOKUP(K325,Taules!$C$4:$D$510,2,)</f>
        <v>#N/A</v>
      </c>
      <c r="M325" s="9"/>
      <c r="N325" s="13"/>
      <c r="O325" s="11"/>
      <c r="P325" s="11"/>
      <c r="R325" s="15" t="s">
        <v>21</v>
      </c>
      <c r="T325" s="11"/>
      <c r="U325" s="14" t="e">
        <f>VLOOKUP(T325,Taules!$C$4:$D$510,2,)</f>
        <v>#N/A</v>
      </c>
    </row>
    <row r="326" spans="1:21" ht="12.75">
      <c r="A326" s="9"/>
      <c r="B326" s="9"/>
      <c r="D326" s="11"/>
      <c r="H326" s="11"/>
      <c r="I326" s="12"/>
      <c r="J326" s="12"/>
      <c r="K326" s="11"/>
      <c r="L326" s="9" t="e">
        <f>VLOOKUP(K326,Taules!$C$4:$D$510,2,)</f>
        <v>#N/A</v>
      </c>
      <c r="M326" s="9"/>
      <c r="N326" s="13"/>
      <c r="O326" s="11"/>
      <c r="P326" s="11"/>
      <c r="R326" s="15" t="s">
        <v>21</v>
      </c>
      <c r="T326" s="11"/>
      <c r="U326" s="14" t="e">
        <f>VLOOKUP(T326,Taules!$C$4:$D$510,2,)</f>
        <v>#N/A</v>
      </c>
    </row>
    <row r="327" spans="1:21" ht="12.75">
      <c r="A327" s="9"/>
      <c r="B327" s="9"/>
      <c r="D327" s="11"/>
      <c r="H327" s="11"/>
      <c r="I327" s="12"/>
      <c r="J327" s="12"/>
      <c r="K327" s="11"/>
      <c r="L327" s="9" t="e">
        <f>VLOOKUP(K327,Taules!$C$4:$D$510,2,)</f>
        <v>#N/A</v>
      </c>
      <c r="M327" s="9"/>
      <c r="N327" s="13"/>
      <c r="O327" s="11"/>
      <c r="P327" s="11"/>
      <c r="R327" s="15" t="s">
        <v>21</v>
      </c>
      <c r="T327" s="11"/>
      <c r="U327" s="14" t="e">
        <f>VLOOKUP(T327,Taules!$C$4:$D$510,2,)</f>
        <v>#N/A</v>
      </c>
    </row>
    <row r="328" spans="1:21" ht="12.75">
      <c r="A328" s="9"/>
      <c r="B328" s="9"/>
      <c r="D328" s="11"/>
      <c r="H328" s="11"/>
      <c r="I328" s="12"/>
      <c r="J328" s="12"/>
      <c r="K328" s="11"/>
      <c r="L328" s="9" t="e">
        <f>VLOOKUP(K328,Taules!$C$4:$D$510,2,)</f>
        <v>#N/A</v>
      </c>
      <c r="M328" s="9"/>
      <c r="N328" s="13"/>
      <c r="O328" s="11"/>
      <c r="P328" s="11"/>
      <c r="R328" s="15" t="s">
        <v>21</v>
      </c>
      <c r="T328" s="11"/>
      <c r="U328" s="14" t="e">
        <f>VLOOKUP(T328,Taules!$C$4:$D$510,2,)</f>
        <v>#N/A</v>
      </c>
    </row>
    <row r="329" spans="1:21" ht="12.75">
      <c r="A329" s="9"/>
      <c r="B329" s="9"/>
      <c r="D329" s="11"/>
      <c r="H329" s="11"/>
      <c r="I329" s="12"/>
      <c r="J329" s="12"/>
      <c r="K329" s="11"/>
      <c r="L329" s="9" t="e">
        <f>VLOOKUP(K329,Taules!$C$4:$D$510,2,)</f>
        <v>#N/A</v>
      </c>
      <c r="M329" s="9"/>
      <c r="N329" s="13"/>
      <c r="O329" s="11"/>
      <c r="P329" s="11"/>
      <c r="R329" s="15" t="s">
        <v>21</v>
      </c>
      <c r="T329" s="11"/>
      <c r="U329" s="14" t="e">
        <f>VLOOKUP(T329,Taules!$C$4:$D$510,2,)</f>
        <v>#N/A</v>
      </c>
    </row>
    <row r="330" spans="1:21" ht="12.75">
      <c r="A330" s="9"/>
      <c r="B330" s="9"/>
      <c r="D330" s="11"/>
      <c r="H330" s="11"/>
      <c r="I330" s="12"/>
      <c r="J330" s="12"/>
      <c r="K330" s="11"/>
      <c r="L330" s="9" t="e">
        <f>VLOOKUP(K330,Taules!$C$4:$D$510,2,)</f>
        <v>#N/A</v>
      </c>
      <c r="M330" s="9"/>
      <c r="N330" s="13"/>
      <c r="O330" s="11"/>
      <c r="P330" s="11"/>
      <c r="R330" s="15" t="s">
        <v>21</v>
      </c>
      <c r="T330" s="11"/>
      <c r="U330" s="14" t="e">
        <f>VLOOKUP(T330,Taules!$C$4:$D$510,2,)</f>
        <v>#N/A</v>
      </c>
    </row>
    <row r="331" spans="1:21" ht="12.75">
      <c r="A331" s="9"/>
      <c r="B331" s="9"/>
      <c r="D331" s="11"/>
      <c r="H331" s="11"/>
      <c r="I331" s="12"/>
      <c r="J331" s="12"/>
      <c r="K331" s="11"/>
      <c r="L331" s="9" t="e">
        <f>VLOOKUP(K331,Taules!$C$4:$D$510,2,)</f>
        <v>#N/A</v>
      </c>
      <c r="M331" s="9"/>
      <c r="N331" s="13"/>
      <c r="O331" s="11"/>
      <c r="P331" s="11"/>
      <c r="R331" s="15" t="s">
        <v>21</v>
      </c>
      <c r="T331" s="11"/>
      <c r="U331" s="14" t="e">
        <f>VLOOKUP(T331,Taules!$C$4:$D$510,2,)</f>
        <v>#N/A</v>
      </c>
    </row>
    <row r="332" spans="1:21" ht="12.75">
      <c r="A332" s="9"/>
      <c r="B332" s="9"/>
      <c r="D332" s="11"/>
      <c r="H332" s="11"/>
      <c r="I332" s="12"/>
      <c r="J332" s="12"/>
      <c r="K332" s="11"/>
      <c r="L332" s="9" t="e">
        <f>VLOOKUP(K332,Taules!$C$4:$D$510,2,)</f>
        <v>#N/A</v>
      </c>
      <c r="M332" s="9"/>
      <c r="N332" s="13"/>
      <c r="O332" s="11"/>
      <c r="P332" s="11"/>
      <c r="R332" s="15" t="s">
        <v>21</v>
      </c>
      <c r="T332" s="11"/>
      <c r="U332" s="14" t="e">
        <f>VLOOKUP(T332,Taules!$C$4:$D$510,2,)</f>
        <v>#N/A</v>
      </c>
    </row>
    <row r="333" spans="1:21" ht="12.75">
      <c r="A333" s="9"/>
      <c r="B333" s="9"/>
      <c r="D333" s="11"/>
      <c r="H333" s="11"/>
      <c r="I333" s="12"/>
      <c r="J333" s="12"/>
      <c r="K333" s="11"/>
      <c r="L333" s="9" t="e">
        <f>VLOOKUP(K333,Taules!$C$4:$D$510,2,)</f>
        <v>#N/A</v>
      </c>
      <c r="M333" s="9"/>
      <c r="N333" s="13"/>
      <c r="O333" s="11"/>
      <c r="P333" s="11"/>
      <c r="R333" s="15" t="s">
        <v>21</v>
      </c>
      <c r="T333" s="11"/>
      <c r="U333" s="14" t="e">
        <f>VLOOKUP(T333,Taules!$C$4:$D$510,2,)</f>
        <v>#N/A</v>
      </c>
    </row>
    <row r="334" spans="1:21" ht="12.75">
      <c r="A334" s="9"/>
      <c r="B334" s="9"/>
      <c r="D334" s="11"/>
      <c r="H334" s="11"/>
      <c r="I334" s="12"/>
      <c r="J334" s="12"/>
      <c r="K334" s="11"/>
      <c r="L334" s="9" t="e">
        <f>VLOOKUP(K334,Taules!$C$4:$D$510,2,)</f>
        <v>#N/A</v>
      </c>
      <c r="M334" s="9"/>
      <c r="N334" s="13"/>
      <c r="O334" s="11"/>
      <c r="P334" s="11"/>
      <c r="R334" s="15" t="s">
        <v>21</v>
      </c>
      <c r="T334" s="11"/>
      <c r="U334" s="14" t="e">
        <f>VLOOKUP(T334,Taules!$C$4:$D$510,2,)</f>
        <v>#N/A</v>
      </c>
    </row>
    <row r="335" spans="1:21" ht="12.75">
      <c r="A335" s="9"/>
      <c r="B335" s="9"/>
      <c r="D335" s="11"/>
      <c r="H335" s="11"/>
      <c r="I335" s="12"/>
      <c r="J335" s="12"/>
      <c r="K335" s="11"/>
      <c r="L335" s="9" t="e">
        <f>VLOOKUP(K335,Taules!$C$4:$D$510,2,)</f>
        <v>#N/A</v>
      </c>
      <c r="M335" s="9"/>
      <c r="N335" s="13"/>
      <c r="O335" s="11"/>
      <c r="P335" s="11"/>
      <c r="R335" s="15" t="s">
        <v>21</v>
      </c>
      <c r="T335" s="11"/>
      <c r="U335" s="14" t="e">
        <f>VLOOKUP(T335,Taules!$C$4:$D$510,2,)</f>
        <v>#N/A</v>
      </c>
    </row>
    <row r="336" spans="1:21" ht="12.75">
      <c r="A336" s="9"/>
      <c r="B336" s="9"/>
      <c r="D336" s="11"/>
      <c r="H336" s="11"/>
      <c r="I336" s="12"/>
      <c r="J336" s="12"/>
      <c r="K336" s="11"/>
      <c r="L336" s="9" t="e">
        <f>VLOOKUP(K336,Taules!$C$4:$D$510,2,)</f>
        <v>#N/A</v>
      </c>
      <c r="M336" s="9"/>
      <c r="N336" s="13"/>
      <c r="O336" s="11"/>
      <c r="P336" s="11"/>
      <c r="R336" s="15" t="s">
        <v>21</v>
      </c>
      <c r="T336" s="11"/>
      <c r="U336" s="14" t="e">
        <f>VLOOKUP(T336,Taules!$C$4:$D$510,2,)</f>
        <v>#N/A</v>
      </c>
    </row>
    <row r="337" spans="1:21" ht="12.75">
      <c r="A337" s="9"/>
      <c r="B337" s="9"/>
      <c r="D337" s="11"/>
      <c r="H337" s="11"/>
      <c r="I337" s="12"/>
      <c r="J337" s="12"/>
      <c r="K337" s="11"/>
      <c r="L337" s="9" t="e">
        <f>VLOOKUP(K337,Taules!$C$4:$D$510,2,)</f>
        <v>#N/A</v>
      </c>
      <c r="M337" s="9"/>
      <c r="N337" s="13"/>
      <c r="O337" s="11"/>
      <c r="P337" s="11"/>
      <c r="R337" s="15" t="s">
        <v>21</v>
      </c>
      <c r="T337" s="11"/>
      <c r="U337" s="14" t="e">
        <f>VLOOKUP(T337,Taules!$C$4:$D$510,2,)</f>
        <v>#N/A</v>
      </c>
    </row>
    <row r="338" spans="1:21" ht="12.75">
      <c r="A338" s="9"/>
      <c r="B338" s="9"/>
      <c r="D338" s="11"/>
      <c r="H338" s="11"/>
      <c r="I338" s="12"/>
      <c r="J338" s="12"/>
      <c r="K338" s="11"/>
      <c r="L338" s="9" t="e">
        <f>VLOOKUP(K338,Taules!$C$4:$D$510,2,)</f>
        <v>#N/A</v>
      </c>
      <c r="M338" s="9"/>
      <c r="N338" s="13"/>
      <c r="O338" s="11"/>
      <c r="P338" s="11"/>
      <c r="R338" s="15" t="s">
        <v>21</v>
      </c>
      <c r="T338" s="11"/>
      <c r="U338" s="14" t="e">
        <f>VLOOKUP(T338,Taules!$C$4:$D$510,2,)</f>
        <v>#N/A</v>
      </c>
    </row>
    <row r="339" spans="1:21" ht="12.75">
      <c r="A339" s="9"/>
      <c r="B339" s="9"/>
      <c r="D339" s="11"/>
      <c r="H339" s="11"/>
      <c r="I339" s="12"/>
      <c r="J339" s="12"/>
      <c r="K339" s="11"/>
      <c r="L339" s="9" t="e">
        <f>VLOOKUP(K339,Taules!$C$4:$D$510,2,)</f>
        <v>#N/A</v>
      </c>
      <c r="M339" s="9"/>
      <c r="N339" s="13"/>
      <c r="O339" s="11"/>
      <c r="P339" s="11"/>
      <c r="R339" s="15" t="s">
        <v>21</v>
      </c>
      <c r="T339" s="11"/>
      <c r="U339" s="14" t="e">
        <f>VLOOKUP(T339,Taules!$C$4:$D$510,2,)</f>
        <v>#N/A</v>
      </c>
    </row>
    <row r="340" spans="1:21" ht="12.75">
      <c r="A340" s="9"/>
      <c r="B340" s="9"/>
      <c r="D340" s="11"/>
      <c r="H340" s="11"/>
      <c r="I340" s="12"/>
      <c r="J340" s="12"/>
      <c r="K340" s="11"/>
      <c r="L340" s="9" t="e">
        <f>VLOOKUP(K340,Taules!$C$4:$D$510,2,)</f>
        <v>#N/A</v>
      </c>
      <c r="M340" s="9"/>
      <c r="N340" s="13"/>
      <c r="O340" s="11"/>
      <c r="P340" s="11"/>
      <c r="R340" s="15" t="s">
        <v>21</v>
      </c>
      <c r="T340" s="11"/>
      <c r="U340" s="14" t="e">
        <f>VLOOKUP(T340,Taules!$C$4:$D$510,2,)</f>
        <v>#N/A</v>
      </c>
    </row>
    <row r="341" spans="1:21" ht="12.75">
      <c r="A341" s="9"/>
      <c r="B341" s="9"/>
      <c r="D341" s="11"/>
      <c r="H341" s="11"/>
      <c r="I341" s="12"/>
      <c r="J341" s="12"/>
      <c r="K341" s="11"/>
      <c r="L341" s="9" t="e">
        <f>VLOOKUP(K341,Taules!$C$4:$D$510,2,)</f>
        <v>#N/A</v>
      </c>
      <c r="M341" s="9"/>
      <c r="N341" s="13"/>
      <c r="O341" s="11"/>
      <c r="P341" s="11"/>
      <c r="R341" s="15" t="s">
        <v>21</v>
      </c>
      <c r="T341" s="11"/>
      <c r="U341" s="14" t="e">
        <f>VLOOKUP(T341,Taules!$C$4:$D$510,2,)</f>
        <v>#N/A</v>
      </c>
    </row>
    <row r="342" spans="1:21" ht="12.75">
      <c r="A342" s="9"/>
      <c r="B342" s="9"/>
      <c r="D342" s="11"/>
      <c r="H342" s="11"/>
      <c r="I342" s="12"/>
      <c r="J342" s="12"/>
      <c r="K342" s="11"/>
      <c r="L342" s="9" t="e">
        <f>VLOOKUP(K342,Taules!$C$4:$D$510,2,)</f>
        <v>#N/A</v>
      </c>
      <c r="M342" s="9"/>
      <c r="N342" s="13"/>
      <c r="O342" s="11"/>
      <c r="P342" s="11"/>
      <c r="R342" s="15" t="s">
        <v>21</v>
      </c>
      <c r="T342" s="11"/>
      <c r="U342" s="14" t="e">
        <f>VLOOKUP(T342,Taules!$C$4:$D$510,2,)</f>
        <v>#N/A</v>
      </c>
    </row>
    <row r="343" spans="1:21" ht="12.75">
      <c r="A343" s="9"/>
      <c r="B343" s="9"/>
      <c r="D343" s="11"/>
      <c r="H343" s="11"/>
      <c r="I343" s="12"/>
      <c r="J343" s="12"/>
      <c r="K343" s="11"/>
      <c r="L343" s="9" t="e">
        <f>VLOOKUP(K343,Taules!$C$4:$D$510,2,)</f>
        <v>#N/A</v>
      </c>
      <c r="M343" s="9"/>
      <c r="N343" s="13"/>
      <c r="O343" s="11"/>
      <c r="P343" s="11"/>
      <c r="R343" s="15" t="s">
        <v>21</v>
      </c>
      <c r="T343" s="11"/>
      <c r="U343" s="14" t="e">
        <f>VLOOKUP(T343,Taules!$C$4:$D$510,2,)</f>
        <v>#N/A</v>
      </c>
    </row>
    <row r="344" spans="1:21" ht="12.75">
      <c r="A344" s="9"/>
      <c r="B344" s="9"/>
      <c r="D344" s="11"/>
      <c r="H344" s="11"/>
      <c r="I344" s="12"/>
      <c r="J344" s="12"/>
      <c r="K344" s="11"/>
      <c r="L344" s="9" t="e">
        <f>VLOOKUP(K344,Taules!$C$4:$D$510,2,)</f>
        <v>#N/A</v>
      </c>
      <c r="M344" s="9"/>
      <c r="N344" s="13"/>
      <c r="O344" s="11"/>
      <c r="P344" s="11"/>
      <c r="R344" s="15" t="s">
        <v>21</v>
      </c>
      <c r="T344" s="11"/>
      <c r="U344" s="14" t="e">
        <f>VLOOKUP(T344,Taules!$C$4:$D$510,2,)</f>
        <v>#N/A</v>
      </c>
    </row>
    <row r="345" spans="1:21" ht="12.75">
      <c r="A345" s="9"/>
      <c r="B345" s="9"/>
      <c r="D345" s="11"/>
      <c r="H345" s="11"/>
      <c r="I345" s="12"/>
      <c r="J345" s="12"/>
      <c r="K345" s="11"/>
      <c r="L345" s="9" t="e">
        <f>VLOOKUP(K345,Taules!$C$4:$D$510,2,)</f>
        <v>#N/A</v>
      </c>
      <c r="M345" s="9"/>
      <c r="N345" s="13"/>
      <c r="O345" s="11"/>
      <c r="P345" s="11"/>
      <c r="R345" s="15" t="s">
        <v>21</v>
      </c>
      <c r="T345" s="11"/>
      <c r="U345" s="14" t="e">
        <f>VLOOKUP(T345,Taules!$C$4:$D$510,2,)</f>
        <v>#N/A</v>
      </c>
    </row>
    <row r="346" spans="1:21" ht="12.75">
      <c r="A346" s="9"/>
      <c r="B346" s="9"/>
      <c r="D346" s="11"/>
      <c r="H346" s="11"/>
      <c r="I346" s="12"/>
      <c r="J346" s="12"/>
      <c r="K346" s="11"/>
      <c r="L346" s="9" t="e">
        <f>VLOOKUP(K346,Taules!$C$4:$D$510,2,)</f>
        <v>#N/A</v>
      </c>
      <c r="M346" s="9"/>
      <c r="N346" s="13"/>
      <c r="O346" s="11"/>
      <c r="P346" s="11"/>
      <c r="R346" s="15" t="s">
        <v>21</v>
      </c>
      <c r="T346" s="11"/>
      <c r="U346" s="14" t="e">
        <f>VLOOKUP(T346,Taules!$C$4:$D$510,2,)</f>
        <v>#N/A</v>
      </c>
    </row>
    <row r="347" spans="1:21" ht="12.75">
      <c r="A347" s="9"/>
      <c r="B347" s="9"/>
      <c r="D347" s="11"/>
      <c r="H347" s="11"/>
      <c r="I347" s="12"/>
      <c r="J347" s="12"/>
      <c r="K347" s="11"/>
      <c r="L347" s="9" t="e">
        <f>VLOOKUP(K347,Taules!$C$4:$D$510,2,)</f>
        <v>#N/A</v>
      </c>
      <c r="M347" s="9"/>
      <c r="N347" s="13"/>
      <c r="O347" s="11"/>
      <c r="P347" s="11"/>
      <c r="R347" s="15" t="s">
        <v>21</v>
      </c>
      <c r="T347" s="11"/>
      <c r="U347" s="14" t="e">
        <f>VLOOKUP(T347,Taules!$C$4:$D$510,2,)</f>
        <v>#N/A</v>
      </c>
    </row>
    <row r="348" spans="1:21" ht="12.75">
      <c r="A348" s="9"/>
      <c r="B348" s="9"/>
      <c r="D348" s="11"/>
      <c r="H348" s="11"/>
      <c r="I348" s="12"/>
      <c r="J348" s="12"/>
      <c r="K348" s="11"/>
      <c r="L348" s="9" t="e">
        <f>VLOOKUP(K348,Taules!$C$4:$D$510,2,)</f>
        <v>#N/A</v>
      </c>
      <c r="M348" s="9"/>
      <c r="N348" s="13"/>
      <c r="O348" s="11"/>
      <c r="P348" s="11"/>
      <c r="R348" s="15" t="s">
        <v>21</v>
      </c>
      <c r="T348" s="11"/>
      <c r="U348" s="14" t="e">
        <f>VLOOKUP(T348,Taules!$C$4:$D$510,2,)</f>
        <v>#N/A</v>
      </c>
    </row>
    <row r="349" spans="1:21" ht="12.75">
      <c r="A349" s="9"/>
      <c r="B349" s="9"/>
      <c r="D349" s="11"/>
      <c r="H349" s="11"/>
      <c r="I349" s="12"/>
      <c r="J349" s="12"/>
      <c r="K349" s="11"/>
      <c r="L349" s="9" t="e">
        <f>VLOOKUP(K349,Taules!$C$4:$D$510,2,)</f>
        <v>#N/A</v>
      </c>
      <c r="M349" s="9"/>
      <c r="N349" s="13"/>
      <c r="O349" s="11"/>
      <c r="P349" s="11"/>
      <c r="R349" s="15" t="s">
        <v>21</v>
      </c>
      <c r="T349" s="11"/>
      <c r="U349" s="14" t="e">
        <f>VLOOKUP(T349,Taules!$C$4:$D$510,2,)</f>
        <v>#N/A</v>
      </c>
    </row>
    <row r="350" spans="1:21" ht="12.75">
      <c r="A350" s="9"/>
      <c r="B350" s="9"/>
      <c r="D350" s="11"/>
      <c r="H350" s="11"/>
      <c r="I350" s="12"/>
      <c r="J350" s="12"/>
      <c r="K350" s="11"/>
      <c r="L350" s="9" t="e">
        <f>VLOOKUP(K350,Taules!$C$4:$D$510,2,)</f>
        <v>#N/A</v>
      </c>
      <c r="M350" s="9"/>
      <c r="N350" s="13"/>
      <c r="O350" s="11"/>
      <c r="P350" s="11"/>
      <c r="R350" s="15" t="s">
        <v>21</v>
      </c>
      <c r="T350" s="11"/>
      <c r="U350" s="14" t="e">
        <f>VLOOKUP(T350,Taules!$C$4:$D$510,2,)</f>
        <v>#N/A</v>
      </c>
    </row>
    <row r="351" spans="1:21" ht="12.75">
      <c r="A351" s="9"/>
      <c r="B351" s="9"/>
      <c r="D351" s="11"/>
      <c r="H351" s="11"/>
      <c r="I351" s="12"/>
      <c r="J351" s="12"/>
      <c r="K351" s="11"/>
      <c r="L351" s="9" t="e">
        <f>VLOOKUP(K351,Taules!$C$4:$D$510,2,)</f>
        <v>#N/A</v>
      </c>
      <c r="M351" s="9"/>
      <c r="N351" s="13"/>
      <c r="O351" s="11"/>
      <c r="P351" s="11"/>
      <c r="R351" s="15" t="s">
        <v>21</v>
      </c>
      <c r="T351" s="11"/>
      <c r="U351" s="14" t="e">
        <f>VLOOKUP(T351,Taules!$C$4:$D$510,2,)</f>
        <v>#N/A</v>
      </c>
    </row>
    <row r="352" spans="1:21" ht="12.75">
      <c r="A352" s="9"/>
      <c r="B352" s="9"/>
      <c r="D352" s="11"/>
      <c r="H352" s="11"/>
      <c r="I352" s="12"/>
      <c r="J352" s="12"/>
      <c r="K352" s="11"/>
      <c r="L352" s="9" t="e">
        <f>VLOOKUP(K352,Taules!$C$4:$D$510,2,)</f>
        <v>#N/A</v>
      </c>
      <c r="M352" s="9"/>
      <c r="N352" s="13"/>
      <c r="O352" s="11"/>
      <c r="P352" s="11"/>
      <c r="R352" s="15" t="s">
        <v>21</v>
      </c>
      <c r="T352" s="11"/>
      <c r="U352" s="14" t="e">
        <f>VLOOKUP(T352,Taules!$C$4:$D$510,2,)</f>
        <v>#N/A</v>
      </c>
    </row>
    <row r="353" spans="1:21" ht="12.75">
      <c r="A353" s="9"/>
      <c r="B353" s="9"/>
      <c r="D353" s="11"/>
      <c r="H353" s="11"/>
      <c r="I353" s="12"/>
      <c r="J353" s="12"/>
      <c r="K353" s="11"/>
      <c r="L353" s="9" t="e">
        <f>VLOOKUP(K353,Taules!$C$4:$D$510,2,)</f>
        <v>#N/A</v>
      </c>
      <c r="M353" s="9"/>
      <c r="N353" s="13"/>
      <c r="O353" s="11"/>
      <c r="P353" s="11"/>
      <c r="R353" s="15" t="s">
        <v>21</v>
      </c>
      <c r="T353" s="11"/>
      <c r="U353" s="14" t="e">
        <f>VLOOKUP(T353,Taules!$C$4:$D$510,2,)</f>
        <v>#N/A</v>
      </c>
    </row>
    <row r="354" spans="1:21" ht="12.75">
      <c r="A354" s="9"/>
      <c r="B354" s="9"/>
      <c r="D354" s="11"/>
      <c r="H354" s="11"/>
      <c r="I354" s="12"/>
      <c r="J354" s="12"/>
      <c r="K354" s="11"/>
      <c r="L354" s="9" t="e">
        <f>VLOOKUP(K354,Taules!$C$4:$D$510,2,)</f>
        <v>#N/A</v>
      </c>
      <c r="M354" s="9"/>
      <c r="N354" s="13"/>
      <c r="O354" s="11"/>
      <c r="P354" s="11"/>
      <c r="R354" s="15" t="s">
        <v>21</v>
      </c>
      <c r="T354" s="11"/>
      <c r="U354" s="14" t="e">
        <f>VLOOKUP(T354,Taules!$C$4:$D$510,2,)</f>
        <v>#N/A</v>
      </c>
    </row>
    <row r="355" spans="1:21" ht="12.75">
      <c r="A355" s="9"/>
      <c r="B355" s="9"/>
      <c r="D355" s="11"/>
      <c r="H355" s="11"/>
      <c r="I355" s="12"/>
      <c r="J355" s="12"/>
      <c r="K355" s="11"/>
      <c r="L355" s="9" t="e">
        <f>VLOOKUP(K355,Taules!$C$4:$D$510,2,)</f>
        <v>#N/A</v>
      </c>
      <c r="M355" s="9"/>
      <c r="N355" s="13"/>
      <c r="O355" s="11"/>
      <c r="P355" s="11"/>
      <c r="R355" s="15" t="s">
        <v>21</v>
      </c>
      <c r="T355" s="11"/>
      <c r="U355" s="14" t="e">
        <f>VLOOKUP(T355,Taules!$C$4:$D$510,2,)</f>
        <v>#N/A</v>
      </c>
    </row>
    <row r="356" spans="1:21" ht="12.75">
      <c r="A356" s="9"/>
      <c r="B356" s="9"/>
      <c r="D356" s="11"/>
      <c r="H356" s="11"/>
      <c r="I356" s="12"/>
      <c r="J356" s="12"/>
      <c r="K356" s="11"/>
      <c r="L356" s="9" t="e">
        <f>VLOOKUP(K356,Taules!$C$4:$D$510,2,)</f>
        <v>#N/A</v>
      </c>
      <c r="M356" s="9"/>
      <c r="N356" s="13"/>
      <c r="O356" s="11"/>
      <c r="P356" s="11"/>
      <c r="R356" s="15" t="s">
        <v>21</v>
      </c>
      <c r="T356" s="11"/>
      <c r="U356" s="14" t="e">
        <f>VLOOKUP(T356,Taules!$C$4:$D$510,2,)</f>
        <v>#N/A</v>
      </c>
    </row>
    <row r="357" spans="1:21" ht="12.75">
      <c r="A357" s="9"/>
      <c r="B357" s="9"/>
      <c r="D357" s="11"/>
      <c r="H357" s="11"/>
      <c r="I357" s="12"/>
      <c r="J357" s="12"/>
      <c r="K357" s="11"/>
      <c r="L357" s="9" t="e">
        <f>VLOOKUP(K357,Taules!$C$4:$D$510,2,)</f>
        <v>#N/A</v>
      </c>
      <c r="M357" s="9"/>
      <c r="N357" s="13"/>
      <c r="O357" s="11"/>
      <c r="P357" s="11"/>
      <c r="R357" s="15" t="s">
        <v>21</v>
      </c>
      <c r="T357" s="11"/>
      <c r="U357" s="14" t="e">
        <f>VLOOKUP(T357,Taules!$C$4:$D$510,2,)</f>
        <v>#N/A</v>
      </c>
    </row>
    <row r="358" spans="1:21" ht="12.75">
      <c r="A358" s="9"/>
      <c r="B358" s="9"/>
      <c r="D358" s="11"/>
      <c r="H358" s="11"/>
      <c r="I358" s="12"/>
      <c r="J358" s="12"/>
      <c r="K358" s="11"/>
      <c r="L358" s="9" t="e">
        <f>VLOOKUP(K358,Taules!$C$4:$D$510,2,)</f>
        <v>#N/A</v>
      </c>
      <c r="M358" s="9"/>
      <c r="N358" s="13"/>
      <c r="O358" s="11"/>
      <c r="P358" s="11"/>
      <c r="R358" s="15" t="s">
        <v>21</v>
      </c>
      <c r="T358" s="11"/>
      <c r="U358" s="14" t="e">
        <f>VLOOKUP(T358,Taules!$C$4:$D$510,2,)</f>
        <v>#N/A</v>
      </c>
    </row>
    <row r="359" spans="1:21" ht="12.75">
      <c r="A359" s="9"/>
      <c r="B359" s="9"/>
      <c r="D359" s="11"/>
      <c r="H359" s="11"/>
      <c r="I359" s="12"/>
      <c r="J359" s="12"/>
      <c r="K359" s="11"/>
      <c r="L359" s="9" t="e">
        <f>VLOOKUP(K359,Taules!$C$4:$D$510,2,)</f>
        <v>#N/A</v>
      </c>
      <c r="M359" s="9"/>
      <c r="N359" s="13"/>
      <c r="O359" s="11"/>
      <c r="P359" s="11"/>
      <c r="R359" s="15" t="s">
        <v>21</v>
      </c>
      <c r="T359" s="11"/>
      <c r="U359" s="14" t="e">
        <f>VLOOKUP(T359,Taules!$C$4:$D$510,2,)</f>
        <v>#N/A</v>
      </c>
    </row>
    <row r="360" spans="1:21" ht="12.75">
      <c r="A360" s="9"/>
      <c r="B360" s="9"/>
      <c r="D360" s="11"/>
      <c r="H360" s="11"/>
      <c r="I360" s="12"/>
      <c r="J360" s="12"/>
      <c r="K360" s="11"/>
      <c r="L360" s="9" t="e">
        <f>VLOOKUP(K360,Taules!$C$4:$D$510,2,)</f>
        <v>#N/A</v>
      </c>
      <c r="M360" s="9"/>
      <c r="N360" s="13"/>
      <c r="O360" s="11"/>
      <c r="P360" s="11"/>
      <c r="R360" s="15" t="s">
        <v>21</v>
      </c>
      <c r="T360" s="11"/>
      <c r="U360" s="14" t="e">
        <f>VLOOKUP(T360,Taules!$C$4:$D$510,2,)</f>
        <v>#N/A</v>
      </c>
    </row>
    <row r="361" spans="1:21" ht="12.75">
      <c r="A361" s="9"/>
      <c r="B361" s="9"/>
      <c r="D361" s="11"/>
      <c r="H361" s="11"/>
      <c r="I361" s="12"/>
      <c r="J361" s="12"/>
      <c r="K361" s="11"/>
      <c r="L361" s="9" t="e">
        <f>VLOOKUP(K361,Taules!$C$4:$D$510,2,)</f>
        <v>#N/A</v>
      </c>
      <c r="M361" s="9"/>
      <c r="N361" s="13"/>
      <c r="O361" s="11"/>
      <c r="P361" s="11"/>
      <c r="R361" s="15" t="s">
        <v>21</v>
      </c>
      <c r="T361" s="11"/>
      <c r="U361" s="14" t="e">
        <f>VLOOKUP(T361,Taules!$C$4:$D$510,2,)</f>
        <v>#N/A</v>
      </c>
    </row>
    <row r="362" spans="1:21" ht="12.75">
      <c r="A362" s="9"/>
      <c r="B362" s="9"/>
      <c r="D362" s="11"/>
      <c r="H362" s="11"/>
      <c r="I362" s="12"/>
      <c r="J362" s="12"/>
      <c r="K362" s="11"/>
      <c r="L362" s="9" t="e">
        <f>VLOOKUP(K362,Taules!$C$4:$D$510,2,)</f>
        <v>#N/A</v>
      </c>
      <c r="M362" s="9"/>
      <c r="N362" s="13"/>
      <c r="O362" s="11"/>
      <c r="P362" s="11"/>
      <c r="R362" s="15" t="s">
        <v>21</v>
      </c>
      <c r="T362" s="11"/>
      <c r="U362" s="14" t="e">
        <f>VLOOKUP(T362,Taules!$C$4:$D$510,2,)</f>
        <v>#N/A</v>
      </c>
    </row>
    <row r="363" spans="1:21" ht="12.75">
      <c r="A363" s="9"/>
      <c r="B363" s="9"/>
      <c r="D363" s="11"/>
      <c r="H363" s="11"/>
      <c r="I363" s="12"/>
      <c r="J363" s="12"/>
      <c r="K363" s="11"/>
      <c r="L363" s="9" t="e">
        <f>VLOOKUP(K363,Taules!$C$4:$D$510,2,)</f>
        <v>#N/A</v>
      </c>
      <c r="M363" s="9"/>
      <c r="N363" s="13"/>
      <c r="O363" s="11"/>
      <c r="P363" s="11"/>
      <c r="R363" s="15" t="s">
        <v>21</v>
      </c>
      <c r="T363" s="11"/>
      <c r="U363" s="14" t="e">
        <f>VLOOKUP(T363,Taules!$C$4:$D$510,2,)</f>
        <v>#N/A</v>
      </c>
    </row>
    <row r="364" spans="1:21" ht="12.75">
      <c r="A364" s="9"/>
      <c r="B364" s="9"/>
      <c r="D364" s="11"/>
      <c r="H364" s="11"/>
      <c r="I364" s="12"/>
      <c r="J364" s="12"/>
      <c r="K364" s="11"/>
      <c r="L364" s="9" t="e">
        <f>VLOOKUP(K364,Taules!$C$4:$D$510,2,)</f>
        <v>#N/A</v>
      </c>
      <c r="M364" s="9"/>
      <c r="N364" s="13"/>
      <c r="O364" s="11"/>
      <c r="P364" s="11"/>
      <c r="R364" s="15" t="s">
        <v>21</v>
      </c>
      <c r="T364" s="11"/>
      <c r="U364" s="14" t="e">
        <f>VLOOKUP(T364,Taules!$C$4:$D$510,2,)</f>
        <v>#N/A</v>
      </c>
    </row>
    <row r="365" spans="1:21" ht="12.75">
      <c r="A365" s="9"/>
      <c r="B365" s="9"/>
      <c r="D365" s="11"/>
      <c r="H365" s="11"/>
      <c r="I365" s="12"/>
      <c r="J365" s="12"/>
      <c r="K365" s="11"/>
      <c r="L365" s="9" t="e">
        <f>VLOOKUP(K365,Taules!$C$4:$D$510,2,)</f>
        <v>#N/A</v>
      </c>
      <c r="M365" s="9"/>
      <c r="N365" s="13"/>
      <c r="O365" s="11"/>
      <c r="P365" s="11"/>
      <c r="R365" s="15" t="s">
        <v>21</v>
      </c>
      <c r="T365" s="11"/>
      <c r="U365" s="14" t="e">
        <f>VLOOKUP(T365,Taules!$C$4:$D$510,2,)</f>
        <v>#N/A</v>
      </c>
    </row>
    <row r="366" spans="1:21" ht="12.75">
      <c r="A366" s="9"/>
      <c r="B366" s="9"/>
      <c r="D366" s="11"/>
      <c r="H366" s="11"/>
      <c r="I366" s="12"/>
      <c r="J366" s="12"/>
      <c r="K366" s="11"/>
      <c r="L366" s="9" t="e">
        <f>VLOOKUP(K366,Taules!$C$4:$D$510,2,)</f>
        <v>#N/A</v>
      </c>
      <c r="M366" s="9"/>
      <c r="N366" s="13"/>
      <c r="O366" s="11"/>
      <c r="P366" s="11"/>
      <c r="R366" s="15" t="s">
        <v>21</v>
      </c>
      <c r="T366" s="11"/>
      <c r="U366" s="14" t="e">
        <f>VLOOKUP(T366,Taules!$C$4:$D$510,2,)</f>
        <v>#N/A</v>
      </c>
    </row>
    <row r="367" spans="1:21" ht="12.75">
      <c r="A367" s="9"/>
      <c r="B367" s="9"/>
      <c r="D367" s="11"/>
      <c r="H367" s="11"/>
      <c r="I367" s="12"/>
      <c r="J367" s="12"/>
      <c r="K367" s="11"/>
      <c r="L367" s="9" t="e">
        <f>VLOOKUP(K367,Taules!$C$4:$D$510,2,)</f>
        <v>#N/A</v>
      </c>
      <c r="M367" s="9"/>
      <c r="N367" s="13"/>
      <c r="O367" s="11"/>
      <c r="P367" s="11"/>
      <c r="R367" s="15" t="s">
        <v>21</v>
      </c>
      <c r="T367" s="11"/>
      <c r="U367" s="14" t="e">
        <f>VLOOKUP(T367,Taules!$C$4:$D$510,2,)</f>
        <v>#N/A</v>
      </c>
    </row>
    <row r="368" spans="1:21" ht="12.75">
      <c r="A368" s="9"/>
      <c r="B368" s="9"/>
      <c r="D368" s="11"/>
      <c r="H368" s="11"/>
      <c r="I368" s="12"/>
      <c r="J368" s="12"/>
      <c r="K368" s="11"/>
      <c r="L368" s="9" t="e">
        <f>VLOOKUP(K368,Taules!$C$4:$D$510,2,)</f>
        <v>#N/A</v>
      </c>
      <c r="M368" s="9"/>
      <c r="N368" s="13"/>
      <c r="O368" s="11"/>
      <c r="P368" s="11"/>
      <c r="R368" s="15" t="s">
        <v>21</v>
      </c>
      <c r="T368" s="11"/>
      <c r="U368" s="14" t="e">
        <f>VLOOKUP(T368,Taules!$C$4:$D$510,2,)</f>
        <v>#N/A</v>
      </c>
    </row>
    <row r="369" spans="1:21" ht="12.75">
      <c r="A369" s="9"/>
      <c r="B369" s="9"/>
      <c r="D369" s="11"/>
      <c r="H369" s="11"/>
      <c r="I369" s="12"/>
      <c r="J369" s="12"/>
      <c r="K369" s="11"/>
      <c r="L369" s="9" t="e">
        <f>VLOOKUP(K369,Taules!$C$4:$D$510,2,)</f>
        <v>#N/A</v>
      </c>
      <c r="M369" s="9"/>
      <c r="N369" s="13"/>
      <c r="O369" s="11"/>
      <c r="P369" s="11"/>
      <c r="R369" s="15" t="s">
        <v>21</v>
      </c>
      <c r="T369" s="11"/>
      <c r="U369" s="14" t="e">
        <f>VLOOKUP(T369,Taules!$C$4:$D$510,2,)</f>
        <v>#N/A</v>
      </c>
    </row>
    <row r="370" spans="1:21" ht="12.75">
      <c r="A370" s="9"/>
      <c r="B370" s="9"/>
      <c r="D370" s="11"/>
      <c r="H370" s="11"/>
      <c r="I370" s="12"/>
      <c r="J370" s="12"/>
      <c r="K370" s="11"/>
      <c r="L370" s="9" t="e">
        <f>VLOOKUP(K370,Taules!$C$4:$D$510,2,)</f>
        <v>#N/A</v>
      </c>
      <c r="M370" s="9"/>
      <c r="N370" s="13"/>
      <c r="O370" s="11"/>
      <c r="P370" s="11"/>
      <c r="R370" s="15" t="s">
        <v>21</v>
      </c>
      <c r="T370" s="11"/>
      <c r="U370" s="14" t="e">
        <f>VLOOKUP(T370,Taules!$C$4:$D$510,2,)</f>
        <v>#N/A</v>
      </c>
    </row>
    <row r="371" spans="1:21" ht="12.75">
      <c r="A371" s="9"/>
      <c r="B371" s="9"/>
      <c r="D371" s="11"/>
      <c r="H371" s="11"/>
      <c r="I371" s="12"/>
      <c r="J371" s="12"/>
      <c r="K371" s="11"/>
      <c r="L371" s="9" t="e">
        <f>VLOOKUP(K371,Taules!$C$4:$D$510,2,)</f>
        <v>#N/A</v>
      </c>
      <c r="M371" s="9"/>
      <c r="N371" s="13"/>
      <c r="O371" s="11"/>
      <c r="P371" s="11"/>
      <c r="R371" s="15" t="s">
        <v>21</v>
      </c>
      <c r="T371" s="11"/>
      <c r="U371" s="14" t="e">
        <f>VLOOKUP(T371,Taules!$C$4:$D$510,2,)</f>
        <v>#N/A</v>
      </c>
    </row>
    <row r="372" spans="1:21" ht="12.75">
      <c r="A372" s="9"/>
      <c r="B372" s="9"/>
      <c r="D372" s="11"/>
      <c r="H372" s="11"/>
      <c r="I372" s="12"/>
      <c r="J372" s="12"/>
      <c r="K372" s="11"/>
      <c r="L372" s="9" t="e">
        <f>VLOOKUP(K372,Taules!$C$4:$D$510,2,)</f>
        <v>#N/A</v>
      </c>
      <c r="M372" s="9"/>
      <c r="N372" s="13"/>
      <c r="O372" s="11"/>
      <c r="P372" s="11"/>
      <c r="R372" s="15" t="s">
        <v>21</v>
      </c>
      <c r="T372" s="11"/>
      <c r="U372" s="14" t="e">
        <f>VLOOKUP(T372,Taules!$C$4:$D$510,2,)</f>
        <v>#N/A</v>
      </c>
    </row>
    <row r="373" spans="1:21" ht="12.75">
      <c r="A373" s="9"/>
      <c r="B373" s="9"/>
      <c r="D373" s="11"/>
      <c r="H373" s="11"/>
      <c r="I373" s="12"/>
      <c r="J373" s="12"/>
      <c r="K373" s="11"/>
      <c r="L373" s="9" t="e">
        <f>VLOOKUP(K373,Taules!$C$4:$D$510,2,)</f>
        <v>#N/A</v>
      </c>
      <c r="M373" s="9"/>
      <c r="N373" s="13"/>
      <c r="O373" s="11"/>
      <c r="P373" s="11"/>
      <c r="R373" s="15" t="s">
        <v>21</v>
      </c>
      <c r="T373" s="11"/>
      <c r="U373" s="14" t="e">
        <f>VLOOKUP(T373,Taules!$C$4:$D$510,2,)</f>
        <v>#N/A</v>
      </c>
    </row>
    <row r="374" spans="1:21" ht="12.75">
      <c r="A374" s="9"/>
      <c r="B374" s="9"/>
      <c r="D374" s="11"/>
      <c r="H374" s="11"/>
      <c r="I374" s="12"/>
      <c r="J374" s="12"/>
      <c r="K374" s="11"/>
      <c r="L374" s="9" t="e">
        <f>VLOOKUP(K374,Taules!$C$4:$D$510,2,)</f>
        <v>#N/A</v>
      </c>
      <c r="M374" s="9"/>
      <c r="N374" s="13"/>
      <c r="O374" s="11"/>
      <c r="P374" s="11"/>
      <c r="R374" s="15" t="s">
        <v>21</v>
      </c>
      <c r="T374" s="11"/>
      <c r="U374" s="14" t="e">
        <f>VLOOKUP(T374,Taules!$C$4:$D$510,2,)</f>
        <v>#N/A</v>
      </c>
    </row>
    <row r="375" spans="1:21" ht="12.75">
      <c r="A375" s="9"/>
      <c r="B375" s="9"/>
      <c r="D375" s="11"/>
      <c r="H375" s="11"/>
      <c r="I375" s="12"/>
      <c r="J375" s="12"/>
      <c r="K375" s="11"/>
      <c r="L375" s="9" t="e">
        <f>VLOOKUP(K375,Taules!$C$4:$D$510,2,)</f>
        <v>#N/A</v>
      </c>
      <c r="M375" s="9"/>
      <c r="N375" s="13"/>
      <c r="O375" s="11"/>
      <c r="P375" s="11"/>
      <c r="R375" s="15" t="s">
        <v>21</v>
      </c>
      <c r="T375" s="11"/>
      <c r="U375" s="14" t="e">
        <f>VLOOKUP(T375,Taules!$C$4:$D$510,2,)</f>
        <v>#N/A</v>
      </c>
    </row>
    <row r="376" spans="1:21" ht="12.75">
      <c r="A376" s="9"/>
      <c r="B376" s="9"/>
      <c r="D376" s="11"/>
      <c r="H376" s="11"/>
      <c r="I376" s="12"/>
      <c r="J376" s="12"/>
      <c r="K376" s="11"/>
      <c r="L376" s="9" t="e">
        <f>VLOOKUP(K376,Taules!$C$4:$D$510,2,)</f>
        <v>#N/A</v>
      </c>
      <c r="M376" s="9"/>
      <c r="N376" s="13"/>
      <c r="O376" s="11"/>
      <c r="P376" s="11"/>
      <c r="R376" s="15" t="s">
        <v>21</v>
      </c>
      <c r="T376" s="11"/>
      <c r="U376" s="14" t="e">
        <f>VLOOKUP(T376,Taules!$C$4:$D$510,2,)</f>
        <v>#N/A</v>
      </c>
    </row>
    <row r="377" spans="1:21" ht="12.75">
      <c r="A377" s="9"/>
      <c r="B377" s="9"/>
      <c r="D377" s="11"/>
      <c r="H377" s="11"/>
      <c r="I377" s="12"/>
      <c r="J377" s="12"/>
      <c r="K377" s="11"/>
      <c r="L377" s="9" t="e">
        <f>VLOOKUP(K377,Taules!$C$4:$D$510,2,)</f>
        <v>#N/A</v>
      </c>
      <c r="M377" s="9"/>
      <c r="N377" s="13"/>
      <c r="O377" s="11"/>
      <c r="P377" s="11"/>
      <c r="R377" s="15" t="s">
        <v>21</v>
      </c>
      <c r="T377" s="11"/>
      <c r="U377" s="14" t="e">
        <f>VLOOKUP(T377,Taules!$C$4:$D$510,2,)</f>
        <v>#N/A</v>
      </c>
    </row>
    <row r="378" spans="1:21" ht="12.75">
      <c r="A378" s="9"/>
      <c r="B378" s="9"/>
      <c r="D378" s="11"/>
      <c r="H378" s="11"/>
      <c r="I378" s="12"/>
      <c r="J378" s="12"/>
      <c r="K378" s="11"/>
      <c r="L378" s="9" t="e">
        <f>VLOOKUP(K378,Taules!$C$4:$D$510,2,)</f>
        <v>#N/A</v>
      </c>
      <c r="M378" s="9"/>
      <c r="N378" s="13"/>
      <c r="O378" s="11"/>
      <c r="P378" s="11"/>
      <c r="R378" s="15" t="s">
        <v>21</v>
      </c>
      <c r="T378" s="11"/>
      <c r="U378" s="14" t="e">
        <f>VLOOKUP(T378,Taules!$C$4:$D$510,2,)</f>
        <v>#N/A</v>
      </c>
    </row>
    <row r="379" spans="1:21" ht="12.75">
      <c r="A379" s="9"/>
      <c r="B379" s="9"/>
      <c r="D379" s="11"/>
      <c r="H379" s="11"/>
      <c r="I379" s="12"/>
      <c r="J379" s="12"/>
      <c r="K379" s="11"/>
      <c r="L379" s="9" t="e">
        <f>VLOOKUP(K379,Taules!$C$4:$D$510,2,)</f>
        <v>#N/A</v>
      </c>
      <c r="M379" s="9"/>
      <c r="N379" s="13"/>
      <c r="O379" s="11"/>
      <c r="P379" s="11"/>
      <c r="R379" s="15" t="s">
        <v>21</v>
      </c>
      <c r="T379" s="11"/>
      <c r="U379" s="14" t="e">
        <f>VLOOKUP(T379,Taules!$C$4:$D$510,2,)</f>
        <v>#N/A</v>
      </c>
    </row>
    <row r="380" spans="1:21" ht="12.75">
      <c r="A380" s="9"/>
      <c r="B380" s="9"/>
      <c r="D380" s="11"/>
      <c r="H380" s="11"/>
      <c r="I380" s="12"/>
      <c r="J380" s="12"/>
      <c r="K380" s="11"/>
      <c r="L380" s="9" t="e">
        <f>VLOOKUP(K380,Taules!$C$4:$D$510,2,)</f>
        <v>#N/A</v>
      </c>
      <c r="M380" s="9"/>
      <c r="N380" s="13"/>
      <c r="O380" s="11"/>
      <c r="P380" s="11"/>
      <c r="R380" s="15" t="s">
        <v>21</v>
      </c>
      <c r="T380" s="11"/>
      <c r="U380" s="14" t="e">
        <f>VLOOKUP(T380,Taules!$C$4:$D$510,2,)</f>
        <v>#N/A</v>
      </c>
    </row>
    <row r="381" spans="1:21" ht="12.75">
      <c r="A381" s="9"/>
      <c r="B381" s="9"/>
      <c r="D381" s="11"/>
      <c r="H381" s="11"/>
      <c r="I381" s="12"/>
      <c r="J381" s="12"/>
      <c r="K381" s="11"/>
      <c r="L381" s="9" t="e">
        <f>VLOOKUP(K381,Taules!$C$4:$D$510,2,)</f>
        <v>#N/A</v>
      </c>
      <c r="M381" s="9"/>
      <c r="N381" s="13"/>
      <c r="O381" s="11"/>
      <c r="P381" s="11"/>
      <c r="R381" s="15" t="s">
        <v>21</v>
      </c>
      <c r="T381" s="11"/>
      <c r="U381" s="14" t="e">
        <f>VLOOKUP(T381,Taules!$C$4:$D$510,2,)</f>
        <v>#N/A</v>
      </c>
    </row>
    <row r="382" spans="1:21" ht="12.75">
      <c r="A382" s="9"/>
      <c r="B382" s="9"/>
      <c r="D382" s="11"/>
      <c r="H382" s="11"/>
      <c r="I382" s="12"/>
      <c r="J382" s="12"/>
      <c r="K382" s="11"/>
      <c r="L382" s="9" t="e">
        <f>VLOOKUP(K382,Taules!$C$4:$D$510,2,)</f>
        <v>#N/A</v>
      </c>
      <c r="M382" s="9"/>
      <c r="N382" s="13"/>
      <c r="O382" s="11"/>
      <c r="P382" s="11"/>
      <c r="R382" s="15" t="s">
        <v>21</v>
      </c>
      <c r="T382" s="11"/>
      <c r="U382" s="14" t="e">
        <f>VLOOKUP(T382,Taules!$C$4:$D$510,2,)</f>
        <v>#N/A</v>
      </c>
    </row>
    <row r="383" spans="1:21" ht="12.75">
      <c r="A383" s="9"/>
      <c r="B383" s="9"/>
      <c r="D383" s="11"/>
      <c r="H383" s="11"/>
      <c r="I383" s="12"/>
      <c r="J383" s="12"/>
      <c r="K383" s="11"/>
      <c r="L383" s="9" t="e">
        <f>VLOOKUP(K383,Taules!$C$4:$D$510,2,)</f>
        <v>#N/A</v>
      </c>
      <c r="M383" s="9"/>
      <c r="N383" s="13"/>
      <c r="O383" s="11"/>
      <c r="P383" s="11"/>
      <c r="R383" s="15" t="s">
        <v>21</v>
      </c>
      <c r="T383" s="11"/>
      <c r="U383" s="14" t="e">
        <f>VLOOKUP(T383,Taules!$C$4:$D$510,2,)</f>
        <v>#N/A</v>
      </c>
    </row>
    <row r="384" spans="1:21" ht="12.75">
      <c r="A384" s="9"/>
      <c r="B384" s="9"/>
      <c r="D384" s="11"/>
      <c r="H384" s="11"/>
      <c r="I384" s="12"/>
      <c r="J384" s="12"/>
      <c r="K384" s="11"/>
      <c r="L384" s="9" t="e">
        <f>VLOOKUP(K384,Taules!$C$4:$D$510,2,)</f>
        <v>#N/A</v>
      </c>
      <c r="M384" s="9"/>
      <c r="N384" s="13"/>
      <c r="O384" s="11"/>
      <c r="P384" s="11"/>
      <c r="R384" s="15" t="s">
        <v>21</v>
      </c>
      <c r="T384" s="11"/>
      <c r="U384" s="14" t="e">
        <f>VLOOKUP(T384,Taules!$C$4:$D$510,2,)</f>
        <v>#N/A</v>
      </c>
    </row>
    <row r="385" spans="1:21" ht="12.75">
      <c r="A385" s="9"/>
      <c r="B385" s="9"/>
      <c r="D385" s="11"/>
      <c r="H385" s="11"/>
      <c r="I385" s="12"/>
      <c r="J385" s="12"/>
      <c r="K385" s="11"/>
      <c r="L385" s="9" t="e">
        <f>VLOOKUP(K385,Taules!$C$4:$D$510,2,)</f>
        <v>#N/A</v>
      </c>
      <c r="M385" s="9"/>
      <c r="N385" s="13"/>
      <c r="O385" s="11"/>
      <c r="P385" s="11"/>
      <c r="R385" s="15" t="s">
        <v>21</v>
      </c>
      <c r="T385" s="11"/>
      <c r="U385" s="14" t="e">
        <f>VLOOKUP(T385,Taules!$C$4:$D$510,2,)</f>
        <v>#N/A</v>
      </c>
    </row>
    <row r="386" spans="1:21" ht="12.75">
      <c r="A386" s="9"/>
      <c r="B386" s="9"/>
      <c r="D386" s="11"/>
      <c r="H386" s="11"/>
      <c r="I386" s="12"/>
      <c r="J386" s="12"/>
      <c r="K386" s="11"/>
      <c r="L386" s="9" t="e">
        <f>VLOOKUP(K386,Taules!$C$4:$D$510,2,)</f>
        <v>#N/A</v>
      </c>
      <c r="M386" s="9"/>
      <c r="N386" s="13"/>
      <c r="O386" s="11"/>
      <c r="P386" s="11"/>
      <c r="R386" s="15" t="s">
        <v>21</v>
      </c>
      <c r="T386" s="11"/>
      <c r="U386" s="14" t="e">
        <f>VLOOKUP(T386,Taules!$C$4:$D$510,2,)</f>
        <v>#N/A</v>
      </c>
    </row>
    <row r="387" spans="1:21" ht="12.75">
      <c r="A387" s="9"/>
      <c r="B387" s="9"/>
      <c r="D387" s="11"/>
      <c r="H387" s="11"/>
      <c r="I387" s="12"/>
      <c r="J387" s="12"/>
      <c r="K387" s="11"/>
      <c r="L387" s="9" t="e">
        <f>VLOOKUP(K387,Taules!$C$4:$D$510,2,)</f>
        <v>#N/A</v>
      </c>
      <c r="M387" s="9"/>
      <c r="N387" s="13"/>
      <c r="O387" s="11"/>
      <c r="P387" s="11"/>
      <c r="R387" s="15" t="s">
        <v>21</v>
      </c>
      <c r="T387" s="11"/>
      <c r="U387" s="14" t="e">
        <f>VLOOKUP(T387,Taules!$C$4:$D$510,2,)</f>
        <v>#N/A</v>
      </c>
    </row>
    <row r="388" spans="1:21" ht="12.75">
      <c r="A388" s="9"/>
      <c r="B388" s="9"/>
      <c r="D388" s="11"/>
      <c r="H388" s="11"/>
      <c r="I388" s="12"/>
      <c r="J388" s="12"/>
      <c r="K388" s="11"/>
      <c r="L388" s="9" t="e">
        <f>VLOOKUP(K388,Taules!$C$4:$D$510,2,)</f>
        <v>#N/A</v>
      </c>
      <c r="M388" s="9"/>
      <c r="N388" s="13"/>
      <c r="O388" s="11"/>
      <c r="P388" s="11"/>
      <c r="R388" s="15" t="s">
        <v>21</v>
      </c>
      <c r="T388" s="11"/>
      <c r="U388" s="14" t="e">
        <f>VLOOKUP(T388,Taules!$C$4:$D$510,2,)</f>
        <v>#N/A</v>
      </c>
    </row>
    <row r="389" spans="1:21" ht="12.75">
      <c r="A389" s="9"/>
      <c r="B389" s="9"/>
      <c r="D389" s="11"/>
      <c r="H389" s="11"/>
      <c r="I389" s="12"/>
      <c r="J389" s="12"/>
      <c r="K389" s="11"/>
      <c r="L389" s="9" t="e">
        <f>VLOOKUP(K389,Taules!$C$4:$D$510,2,)</f>
        <v>#N/A</v>
      </c>
      <c r="M389" s="9"/>
      <c r="N389" s="13"/>
      <c r="O389" s="11"/>
      <c r="P389" s="11"/>
      <c r="R389" s="15" t="s">
        <v>21</v>
      </c>
      <c r="T389" s="11"/>
      <c r="U389" s="14" t="e">
        <f>VLOOKUP(T389,Taules!$C$4:$D$510,2,)</f>
        <v>#N/A</v>
      </c>
    </row>
    <row r="390" spans="1:21" ht="12.75">
      <c r="A390" s="9"/>
      <c r="B390" s="9"/>
      <c r="D390" s="11"/>
      <c r="H390" s="11"/>
      <c r="I390" s="12"/>
      <c r="J390" s="12"/>
      <c r="K390" s="11"/>
      <c r="L390" s="9" t="e">
        <f>VLOOKUP(K390,Taules!$C$4:$D$510,2,)</f>
        <v>#N/A</v>
      </c>
      <c r="M390" s="9"/>
      <c r="N390" s="13"/>
      <c r="O390" s="11"/>
      <c r="P390" s="11"/>
      <c r="R390" s="15" t="s">
        <v>21</v>
      </c>
      <c r="T390" s="11"/>
      <c r="U390" s="14" t="e">
        <f>VLOOKUP(T390,Taules!$C$4:$D$510,2,)</f>
        <v>#N/A</v>
      </c>
    </row>
    <row r="391" spans="1:21" ht="12.75">
      <c r="A391" s="9"/>
      <c r="B391" s="9"/>
      <c r="D391" s="11"/>
      <c r="H391" s="11"/>
      <c r="I391" s="12"/>
      <c r="J391" s="12"/>
      <c r="K391" s="11"/>
      <c r="L391" s="9" t="e">
        <f>VLOOKUP(K391,Taules!$C$4:$D$510,2,)</f>
        <v>#N/A</v>
      </c>
      <c r="M391" s="9"/>
      <c r="N391" s="13"/>
      <c r="O391" s="11"/>
      <c r="P391" s="11"/>
      <c r="R391" s="15" t="s">
        <v>21</v>
      </c>
      <c r="T391" s="11"/>
      <c r="U391" s="14" t="e">
        <f>VLOOKUP(T391,Taules!$C$4:$D$510,2,)</f>
        <v>#N/A</v>
      </c>
    </row>
    <row r="392" spans="1:21" ht="12.75">
      <c r="A392" s="9"/>
      <c r="B392" s="9"/>
      <c r="D392" s="11"/>
      <c r="H392" s="11"/>
      <c r="I392" s="12"/>
      <c r="J392" s="12"/>
      <c r="K392" s="11"/>
      <c r="L392" s="9" t="e">
        <f>VLOOKUP(K392,Taules!$C$4:$D$510,2,)</f>
        <v>#N/A</v>
      </c>
      <c r="M392" s="9"/>
      <c r="N392" s="13"/>
      <c r="O392" s="11"/>
      <c r="P392" s="11"/>
      <c r="R392" s="15" t="s">
        <v>21</v>
      </c>
      <c r="T392" s="11"/>
      <c r="U392" s="14" t="e">
        <f>VLOOKUP(T392,Taules!$C$4:$D$510,2,)</f>
        <v>#N/A</v>
      </c>
    </row>
    <row r="393" spans="1:21" ht="12.75">
      <c r="A393" s="9"/>
      <c r="B393" s="9"/>
      <c r="D393" s="11"/>
      <c r="H393" s="11"/>
      <c r="I393" s="12"/>
      <c r="J393" s="12"/>
      <c r="K393" s="11"/>
      <c r="L393" s="9" t="e">
        <f>VLOOKUP(K393,Taules!$C$4:$D$510,2,)</f>
        <v>#N/A</v>
      </c>
      <c r="M393" s="9"/>
      <c r="N393" s="13"/>
      <c r="O393" s="11"/>
      <c r="P393" s="11"/>
      <c r="R393" s="15" t="s">
        <v>21</v>
      </c>
      <c r="T393" s="11"/>
      <c r="U393" s="14" t="e">
        <f>VLOOKUP(T393,Taules!$C$4:$D$510,2,)</f>
        <v>#N/A</v>
      </c>
    </row>
    <row r="394" spans="1:21" ht="12.75">
      <c r="A394" s="9"/>
      <c r="B394" s="9"/>
      <c r="D394" s="11"/>
      <c r="H394" s="11"/>
      <c r="I394" s="12"/>
      <c r="J394" s="12"/>
      <c r="K394" s="11"/>
      <c r="L394" s="9" t="e">
        <f>VLOOKUP(K394,Taules!$C$4:$D$510,2,)</f>
        <v>#N/A</v>
      </c>
      <c r="M394" s="9"/>
      <c r="N394" s="13"/>
      <c r="O394" s="11"/>
      <c r="P394" s="11"/>
      <c r="R394" s="15" t="s">
        <v>21</v>
      </c>
      <c r="T394" s="11"/>
      <c r="U394" s="14" t="e">
        <f>VLOOKUP(T394,Taules!$C$4:$D$510,2,)</f>
        <v>#N/A</v>
      </c>
    </row>
    <row r="395" spans="1:21" ht="12.75">
      <c r="A395" s="9"/>
      <c r="B395" s="9"/>
      <c r="D395" s="11"/>
      <c r="H395" s="11"/>
      <c r="I395" s="12"/>
      <c r="J395" s="12"/>
      <c r="K395" s="11"/>
      <c r="L395" s="9" t="e">
        <f>VLOOKUP(K395,Taules!$C$4:$D$510,2,)</f>
        <v>#N/A</v>
      </c>
      <c r="M395" s="9"/>
      <c r="N395" s="13"/>
      <c r="O395" s="11"/>
      <c r="P395" s="11"/>
      <c r="R395" s="15" t="s">
        <v>21</v>
      </c>
      <c r="T395" s="11"/>
      <c r="U395" s="14" t="e">
        <f>VLOOKUP(T395,Taules!$C$4:$D$510,2,)</f>
        <v>#N/A</v>
      </c>
    </row>
    <row r="396" spans="1:21" ht="12.75">
      <c r="A396" s="9"/>
      <c r="B396" s="9"/>
      <c r="D396" s="11"/>
      <c r="H396" s="11"/>
      <c r="I396" s="12"/>
      <c r="J396" s="12"/>
      <c r="K396" s="11"/>
      <c r="L396" s="9" t="e">
        <f>VLOOKUP(K396,Taules!$C$4:$D$510,2,)</f>
        <v>#N/A</v>
      </c>
      <c r="M396" s="9"/>
      <c r="N396" s="13"/>
      <c r="O396" s="11"/>
      <c r="P396" s="11"/>
      <c r="R396" s="15" t="s">
        <v>21</v>
      </c>
      <c r="T396" s="11"/>
      <c r="U396" s="14" t="e">
        <f>VLOOKUP(T396,Taules!$C$4:$D$510,2,)</f>
        <v>#N/A</v>
      </c>
    </row>
    <row r="397" spans="1:21" ht="12.75">
      <c r="A397" s="9"/>
      <c r="B397" s="9"/>
      <c r="D397" s="11"/>
      <c r="H397" s="11"/>
      <c r="I397" s="12"/>
      <c r="J397" s="12"/>
      <c r="K397" s="11"/>
      <c r="L397" s="9" t="e">
        <f>VLOOKUP(K397,Taules!$C$4:$D$510,2,)</f>
        <v>#N/A</v>
      </c>
      <c r="M397" s="9"/>
      <c r="N397" s="13"/>
      <c r="O397" s="11"/>
      <c r="P397" s="11"/>
      <c r="R397" s="15" t="s">
        <v>21</v>
      </c>
      <c r="T397" s="11"/>
      <c r="U397" s="14" t="e">
        <f>VLOOKUP(T397,Taules!$C$4:$D$510,2,)</f>
        <v>#N/A</v>
      </c>
    </row>
    <row r="398" spans="1:21" ht="12.75">
      <c r="A398" s="9"/>
      <c r="B398" s="9"/>
      <c r="D398" s="11"/>
      <c r="H398" s="11"/>
      <c r="I398" s="12"/>
      <c r="J398" s="12"/>
      <c r="K398" s="11"/>
      <c r="L398" s="9" t="e">
        <f>VLOOKUP(K398,Taules!$C$4:$D$510,2,)</f>
        <v>#N/A</v>
      </c>
      <c r="M398" s="9"/>
      <c r="N398" s="13"/>
      <c r="O398" s="11"/>
      <c r="P398" s="11"/>
      <c r="R398" s="15" t="s">
        <v>21</v>
      </c>
      <c r="T398" s="11"/>
      <c r="U398" s="14" t="e">
        <f>VLOOKUP(T398,Taules!$C$4:$D$510,2,)</f>
        <v>#N/A</v>
      </c>
    </row>
    <row r="399" spans="1:21" ht="12.75">
      <c r="A399" s="9"/>
      <c r="B399" s="9"/>
      <c r="D399" s="11"/>
      <c r="H399" s="11"/>
      <c r="I399" s="12"/>
      <c r="J399" s="12"/>
      <c r="K399" s="11"/>
      <c r="L399" s="9" t="e">
        <f>VLOOKUP(K399,Taules!$C$4:$D$510,2,)</f>
        <v>#N/A</v>
      </c>
      <c r="M399" s="9"/>
      <c r="N399" s="13"/>
      <c r="O399" s="11"/>
      <c r="P399" s="11"/>
      <c r="R399" s="15" t="s">
        <v>21</v>
      </c>
      <c r="T399" s="11"/>
      <c r="U399" s="14" t="e">
        <f>VLOOKUP(T399,Taules!$C$4:$D$510,2,)</f>
        <v>#N/A</v>
      </c>
    </row>
    <row r="400" spans="1:21" ht="12.75">
      <c r="A400" s="9"/>
      <c r="B400" s="9"/>
      <c r="D400" s="11"/>
      <c r="H400" s="11"/>
      <c r="I400" s="12"/>
      <c r="J400" s="12"/>
      <c r="K400" s="11"/>
      <c r="L400" s="9" t="e">
        <f>VLOOKUP(K400,Taules!$C$4:$D$510,2,)</f>
        <v>#N/A</v>
      </c>
      <c r="M400" s="9"/>
      <c r="N400" s="13"/>
      <c r="O400" s="11"/>
      <c r="P400" s="11"/>
      <c r="R400" s="15" t="s">
        <v>21</v>
      </c>
      <c r="T400" s="11"/>
      <c r="U400" s="14" t="e">
        <f>VLOOKUP(T400,Taules!$C$4:$D$510,2,)</f>
        <v>#N/A</v>
      </c>
    </row>
    <row r="401" spans="1:21" ht="12.75">
      <c r="A401" s="9"/>
      <c r="B401" s="9"/>
      <c r="D401" s="11"/>
      <c r="H401" s="11"/>
      <c r="I401" s="12"/>
      <c r="J401" s="12"/>
      <c r="K401" s="11"/>
      <c r="L401" s="9" t="e">
        <f>VLOOKUP(K401,Taules!$C$4:$D$510,2,)</f>
        <v>#N/A</v>
      </c>
      <c r="M401" s="9"/>
      <c r="N401" s="13"/>
      <c r="O401" s="11"/>
      <c r="P401" s="11"/>
      <c r="R401" s="15" t="s">
        <v>21</v>
      </c>
      <c r="T401" s="11"/>
      <c r="U401" s="14" t="e">
        <f>VLOOKUP(T401,Taules!$C$4:$D$510,2,)</f>
        <v>#N/A</v>
      </c>
    </row>
    <row r="402" spans="1:21" ht="12.75">
      <c r="A402" s="9"/>
      <c r="B402" s="9"/>
      <c r="D402" s="11"/>
      <c r="H402" s="11"/>
      <c r="I402" s="12"/>
      <c r="J402" s="12"/>
      <c r="K402" s="11"/>
      <c r="L402" s="9" t="e">
        <f>VLOOKUP(K402,Taules!$C$4:$D$510,2,)</f>
        <v>#N/A</v>
      </c>
      <c r="M402" s="9"/>
      <c r="N402" s="13"/>
      <c r="O402" s="11"/>
      <c r="P402" s="11"/>
      <c r="R402" s="15" t="s">
        <v>21</v>
      </c>
      <c r="T402" s="11"/>
      <c r="U402" s="14" t="e">
        <f>VLOOKUP(T402,Taules!$C$4:$D$510,2,)</f>
        <v>#N/A</v>
      </c>
    </row>
    <row r="403" spans="1:21" ht="12.75">
      <c r="A403" s="9"/>
      <c r="B403" s="9"/>
      <c r="D403" s="11"/>
      <c r="H403" s="11"/>
      <c r="I403" s="12"/>
      <c r="J403" s="12"/>
      <c r="K403" s="11"/>
      <c r="L403" s="9" t="e">
        <f>VLOOKUP(K403,Taules!$C$4:$D$510,2,)</f>
        <v>#N/A</v>
      </c>
      <c r="M403" s="9"/>
      <c r="N403" s="13"/>
      <c r="O403" s="11"/>
      <c r="P403" s="11"/>
      <c r="R403" s="15" t="s">
        <v>21</v>
      </c>
      <c r="T403" s="11"/>
      <c r="U403" s="14" t="e">
        <f>VLOOKUP(T403,Taules!$C$4:$D$510,2,)</f>
        <v>#N/A</v>
      </c>
    </row>
    <row r="404" spans="1:21" ht="12.75">
      <c r="A404" s="9"/>
      <c r="B404" s="9"/>
      <c r="D404" s="11"/>
      <c r="H404" s="11"/>
      <c r="I404" s="12"/>
      <c r="J404" s="12"/>
      <c r="K404" s="11"/>
      <c r="L404" s="9" t="e">
        <f>VLOOKUP(K404,Taules!$C$4:$D$510,2,)</f>
        <v>#N/A</v>
      </c>
      <c r="M404" s="9"/>
      <c r="N404" s="13"/>
      <c r="O404" s="11"/>
      <c r="P404" s="11"/>
      <c r="R404" s="15" t="s">
        <v>21</v>
      </c>
      <c r="T404" s="11"/>
      <c r="U404" s="14" t="e">
        <f>VLOOKUP(T404,Taules!$C$4:$D$510,2,)</f>
        <v>#N/A</v>
      </c>
    </row>
    <row r="405" spans="1:21" ht="12.75">
      <c r="A405" s="9"/>
      <c r="B405" s="9"/>
      <c r="D405" s="11"/>
      <c r="H405" s="11"/>
      <c r="I405" s="12"/>
      <c r="J405" s="12"/>
      <c r="K405" s="11"/>
      <c r="L405" s="9" t="e">
        <f>VLOOKUP(K405,Taules!$C$4:$D$510,2,)</f>
        <v>#N/A</v>
      </c>
      <c r="M405" s="9"/>
      <c r="N405" s="13"/>
      <c r="O405" s="11"/>
      <c r="P405" s="11"/>
      <c r="R405" s="15" t="s">
        <v>21</v>
      </c>
      <c r="T405" s="11"/>
      <c r="U405" s="14" t="e">
        <f>VLOOKUP(T405,Taules!$C$4:$D$510,2,)</f>
        <v>#N/A</v>
      </c>
    </row>
    <row r="406" spans="1:21" ht="12.75">
      <c r="A406" s="9"/>
      <c r="B406" s="9"/>
      <c r="D406" s="11"/>
      <c r="H406" s="11"/>
      <c r="I406" s="12"/>
      <c r="J406" s="12"/>
      <c r="K406" s="11"/>
      <c r="L406" s="9" t="e">
        <f>VLOOKUP(K406,Taules!$C$4:$D$510,2,)</f>
        <v>#N/A</v>
      </c>
      <c r="M406" s="9"/>
      <c r="N406" s="13"/>
      <c r="O406" s="11"/>
      <c r="P406" s="11"/>
      <c r="R406" s="15" t="s">
        <v>21</v>
      </c>
      <c r="T406" s="11"/>
      <c r="U406" s="14" t="e">
        <f>VLOOKUP(T406,Taules!$C$4:$D$510,2,)</f>
        <v>#N/A</v>
      </c>
    </row>
    <row r="407" spans="1:21" ht="12.75">
      <c r="A407" s="9"/>
      <c r="B407" s="9"/>
      <c r="D407" s="11"/>
      <c r="H407" s="11"/>
      <c r="I407" s="12"/>
      <c r="J407" s="12"/>
      <c r="K407" s="11"/>
      <c r="L407" s="9" t="e">
        <f>VLOOKUP(K407,Taules!$C$4:$D$510,2,)</f>
        <v>#N/A</v>
      </c>
      <c r="M407" s="9"/>
      <c r="N407" s="13"/>
      <c r="O407" s="11"/>
      <c r="P407" s="11"/>
      <c r="R407" s="15" t="s">
        <v>21</v>
      </c>
      <c r="T407" s="11"/>
      <c r="U407" s="14" t="e">
        <f>VLOOKUP(T407,Taules!$C$4:$D$510,2,)</f>
        <v>#N/A</v>
      </c>
    </row>
    <row r="408" spans="1:21" ht="12.75">
      <c r="A408" s="9"/>
      <c r="B408" s="9"/>
      <c r="D408" s="11"/>
      <c r="H408" s="11"/>
      <c r="I408" s="12"/>
      <c r="J408" s="12"/>
      <c r="K408" s="11"/>
      <c r="L408" s="9" t="e">
        <f>VLOOKUP(K408,Taules!$C$4:$D$510,2,)</f>
        <v>#N/A</v>
      </c>
      <c r="M408" s="9"/>
      <c r="N408" s="13"/>
      <c r="O408" s="11"/>
      <c r="P408" s="11"/>
      <c r="R408" s="15" t="s">
        <v>21</v>
      </c>
      <c r="T408" s="11"/>
      <c r="U408" s="14" t="e">
        <f>VLOOKUP(T408,Taules!$C$4:$D$510,2,)</f>
        <v>#N/A</v>
      </c>
    </row>
    <row r="409" spans="1:21" ht="12.75">
      <c r="A409" s="9"/>
      <c r="B409" s="9"/>
      <c r="D409" s="11"/>
      <c r="H409" s="11"/>
      <c r="I409" s="12"/>
      <c r="J409" s="12"/>
      <c r="K409" s="11"/>
      <c r="L409" s="9" t="e">
        <f>VLOOKUP(K409,Taules!$C$4:$D$510,2,)</f>
        <v>#N/A</v>
      </c>
      <c r="M409" s="9"/>
      <c r="N409" s="13"/>
      <c r="O409" s="11"/>
      <c r="P409" s="11"/>
      <c r="R409" s="15" t="s">
        <v>21</v>
      </c>
      <c r="T409" s="11"/>
      <c r="U409" s="14" t="e">
        <f>VLOOKUP(T409,Taules!$C$4:$D$510,2,)</f>
        <v>#N/A</v>
      </c>
    </row>
    <row r="410" spans="1:21" ht="12.75">
      <c r="A410" s="9"/>
      <c r="B410" s="9"/>
      <c r="D410" s="11"/>
      <c r="H410" s="11"/>
      <c r="I410" s="12"/>
      <c r="J410" s="12"/>
      <c r="K410" s="11"/>
      <c r="L410" s="9" t="e">
        <f>VLOOKUP(K410,Taules!$C$4:$D$510,2,)</f>
        <v>#N/A</v>
      </c>
      <c r="M410" s="9"/>
      <c r="N410" s="13"/>
      <c r="O410" s="11"/>
      <c r="P410" s="11"/>
      <c r="R410" s="15" t="s">
        <v>21</v>
      </c>
      <c r="T410" s="11"/>
      <c r="U410" s="14" t="e">
        <f>VLOOKUP(T410,Taules!$C$4:$D$510,2,)</f>
        <v>#N/A</v>
      </c>
    </row>
    <row r="411" spans="1:21" ht="12.75">
      <c r="A411" s="9"/>
      <c r="B411" s="9"/>
      <c r="D411" s="11"/>
      <c r="H411" s="11"/>
      <c r="I411" s="12"/>
      <c r="J411" s="12"/>
      <c r="K411" s="11"/>
      <c r="L411" s="9" t="e">
        <f>VLOOKUP(K411,Taules!$C$4:$D$510,2,)</f>
        <v>#N/A</v>
      </c>
      <c r="M411" s="9"/>
      <c r="N411" s="13"/>
      <c r="O411" s="11"/>
      <c r="P411" s="11"/>
      <c r="R411" s="15" t="s">
        <v>21</v>
      </c>
      <c r="T411" s="11"/>
      <c r="U411" s="14" t="e">
        <f>VLOOKUP(T411,Taules!$C$4:$D$510,2,)</f>
        <v>#N/A</v>
      </c>
    </row>
    <row r="412" spans="1:21" ht="12.75">
      <c r="A412" s="9"/>
      <c r="B412" s="9"/>
      <c r="D412" s="11"/>
      <c r="H412" s="11"/>
      <c r="I412" s="12"/>
      <c r="J412" s="12"/>
      <c r="K412" s="11"/>
      <c r="L412" s="9" t="e">
        <f>VLOOKUP(K412,Taules!$C$4:$D$510,2,)</f>
        <v>#N/A</v>
      </c>
      <c r="M412" s="9"/>
      <c r="N412" s="13"/>
      <c r="O412" s="11"/>
      <c r="P412" s="11"/>
      <c r="R412" s="15" t="s">
        <v>21</v>
      </c>
      <c r="T412" s="11"/>
      <c r="U412" s="14" t="e">
        <f>VLOOKUP(T412,Taules!$C$4:$D$510,2,)</f>
        <v>#N/A</v>
      </c>
    </row>
    <row r="413" spans="1:21" ht="12.75">
      <c r="A413" s="9"/>
      <c r="B413" s="9"/>
      <c r="D413" s="11"/>
      <c r="H413" s="11"/>
      <c r="I413" s="12"/>
      <c r="J413" s="12"/>
      <c r="K413" s="11"/>
      <c r="L413" s="9" t="e">
        <f>VLOOKUP(K413,Taules!$C$4:$D$510,2,)</f>
        <v>#N/A</v>
      </c>
      <c r="M413" s="9"/>
      <c r="N413" s="13"/>
      <c r="O413" s="11"/>
      <c r="P413" s="11"/>
      <c r="R413" s="15" t="s">
        <v>21</v>
      </c>
      <c r="T413" s="11"/>
      <c r="U413" s="14" t="e">
        <f>VLOOKUP(T413,Taules!$C$4:$D$510,2,)</f>
        <v>#N/A</v>
      </c>
    </row>
    <row r="414" spans="1:21" ht="12.75">
      <c r="A414" s="9"/>
      <c r="B414" s="9"/>
      <c r="D414" s="11"/>
      <c r="H414" s="11"/>
      <c r="I414" s="12"/>
      <c r="J414" s="12"/>
      <c r="K414" s="11"/>
      <c r="L414" s="9" t="e">
        <f>VLOOKUP(K414,Taules!$C$4:$D$510,2,)</f>
        <v>#N/A</v>
      </c>
      <c r="M414" s="9"/>
      <c r="N414" s="13"/>
      <c r="O414" s="11"/>
      <c r="P414" s="11"/>
      <c r="R414" s="15" t="s">
        <v>21</v>
      </c>
      <c r="T414" s="11"/>
      <c r="U414" s="14" t="e">
        <f>VLOOKUP(T414,Taules!$C$4:$D$510,2,)</f>
        <v>#N/A</v>
      </c>
    </row>
    <row r="415" spans="1:21" ht="12.75">
      <c r="A415" s="9"/>
      <c r="B415" s="9"/>
      <c r="D415" s="11"/>
      <c r="H415" s="11"/>
      <c r="I415" s="12"/>
      <c r="J415" s="12"/>
      <c r="K415" s="11"/>
      <c r="L415" s="9" t="e">
        <f>VLOOKUP(K415,Taules!$C$4:$D$510,2,)</f>
        <v>#N/A</v>
      </c>
      <c r="M415" s="9"/>
      <c r="N415" s="13"/>
      <c r="O415" s="11"/>
      <c r="P415" s="11"/>
      <c r="R415" s="15" t="s">
        <v>21</v>
      </c>
      <c r="T415" s="11"/>
      <c r="U415" s="14" t="e">
        <f>VLOOKUP(T415,Taules!$C$4:$D$510,2,)</f>
        <v>#N/A</v>
      </c>
    </row>
    <row r="416" spans="1:21" ht="12.75">
      <c r="A416" s="9"/>
      <c r="B416" s="9"/>
      <c r="D416" s="11"/>
      <c r="H416" s="11"/>
      <c r="I416" s="12"/>
      <c r="J416" s="12"/>
      <c r="K416" s="11"/>
      <c r="L416" s="9" t="e">
        <f>VLOOKUP(K416,Taules!$C$4:$D$510,2,)</f>
        <v>#N/A</v>
      </c>
      <c r="M416" s="9"/>
      <c r="N416" s="13"/>
      <c r="O416" s="11"/>
      <c r="P416" s="11"/>
      <c r="R416" s="15" t="s">
        <v>21</v>
      </c>
      <c r="T416" s="11"/>
      <c r="U416" s="14" t="e">
        <f>VLOOKUP(T416,Taules!$C$4:$D$510,2,)</f>
        <v>#N/A</v>
      </c>
    </row>
    <row r="417" spans="1:21" ht="12.75">
      <c r="A417" s="9"/>
      <c r="B417" s="9"/>
      <c r="D417" s="11"/>
      <c r="H417" s="11"/>
      <c r="I417" s="12"/>
      <c r="J417" s="12"/>
      <c r="K417" s="11"/>
      <c r="L417" s="9" t="e">
        <f>VLOOKUP(K417,Taules!$C$4:$D$510,2,)</f>
        <v>#N/A</v>
      </c>
      <c r="M417" s="9"/>
      <c r="N417" s="13"/>
      <c r="O417" s="11"/>
      <c r="P417" s="11"/>
      <c r="R417" s="15" t="s">
        <v>21</v>
      </c>
      <c r="T417" s="11"/>
      <c r="U417" s="14" t="e">
        <f>VLOOKUP(T417,Taules!$C$4:$D$510,2,)</f>
        <v>#N/A</v>
      </c>
    </row>
    <row r="418" spans="1:21" ht="12.75">
      <c r="A418" s="9"/>
      <c r="B418" s="9"/>
      <c r="D418" s="11"/>
      <c r="H418" s="11"/>
      <c r="I418" s="12"/>
      <c r="J418" s="12"/>
      <c r="K418" s="11"/>
      <c r="L418" s="9" t="e">
        <f>VLOOKUP(K418,Taules!$C$4:$D$510,2,)</f>
        <v>#N/A</v>
      </c>
      <c r="M418" s="9"/>
      <c r="N418" s="13"/>
      <c r="O418" s="11"/>
      <c r="P418" s="11"/>
      <c r="R418" s="15" t="s">
        <v>21</v>
      </c>
      <c r="T418" s="11"/>
      <c r="U418" s="14" t="e">
        <f>VLOOKUP(T418,Taules!$C$4:$D$510,2,)</f>
        <v>#N/A</v>
      </c>
    </row>
    <row r="419" spans="1:21" ht="12.75">
      <c r="A419" s="9"/>
      <c r="B419" s="9"/>
      <c r="D419" s="11"/>
      <c r="H419" s="11"/>
      <c r="I419" s="12"/>
      <c r="J419" s="12"/>
      <c r="K419" s="11"/>
      <c r="L419" s="9" t="e">
        <f>VLOOKUP(K419,Taules!$C$4:$D$510,2,)</f>
        <v>#N/A</v>
      </c>
      <c r="M419" s="9"/>
      <c r="N419" s="13"/>
      <c r="O419" s="11"/>
      <c r="P419" s="11"/>
      <c r="R419" s="15" t="s">
        <v>21</v>
      </c>
      <c r="T419" s="11"/>
      <c r="U419" s="14" t="e">
        <f>VLOOKUP(T419,Taules!$C$4:$D$510,2,)</f>
        <v>#N/A</v>
      </c>
    </row>
    <row r="420" spans="1:21" ht="12.75">
      <c r="A420" s="9"/>
      <c r="B420" s="9"/>
      <c r="D420" s="11"/>
      <c r="H420" s="11"/>
      <c r="I420" s="12"/>
      <c r="J420" s="12"/>
      <c r="K420" s="11"/>
      <c r="L420" s="9" t="e">
        <f>VLOOKUP(K420,Taules!$C$4:$D$510,2,)</f>
        <v>#N/A</v>
      </c>
      <c r="M420" s="9"/>
      <c r="N420" s="13"/>
      <c r="O420" s="11"/>
      <c r="P420" s="11"/>
      <c r="R420" s="15" t="s">
        <v>21</v>
      </c>
      <c r="T420" s="11"/>
      <c r="U420" s="14" t="e">
        <f>VLOOKUP(T420,Taules!$C$4:$D$510,2,)</f>
        <v>#N/A</v>
      </c>
    </row>
    <row r="421" spans="1:21" ht="12.75">
      <c r="A421" s="9"/>
      <c r="B421" s="9"/>
      <c r="D421" s="11"/>
      <c r="H421" s="11"/>
      <c r="I421" s="12"/>
      <c r="J421" s="12"/>
      <c r="K421" s="11"/>
      <c r="L421" s="9" t="e">
        <f>VLOOKUP(K421,Taules!$C$4:$D$510,2,)</f>
        <v>#N/A</v>
      </c>
      <c r="M421" s="9"/>
      <c r="N421" s="13"/>
      <c r="O421" s="11"/>
      <c r="P421" s="11"/>
      <c r="R421" s="15" t="s">
        <v>21</v>
      </c>
      <c r="T421" s="11"/>
      <c r="U421" s="14" t="e">
        <f>VLOOKUP(T421,Taules!$C$4:$D$510,2,)</f>
        <v>#N/A</v>
      </c>
    </row>
    <row r="422" spans="1:21" ht="12.75">
      <c r="A422" s="9"/>
      <c r="B422" s="9"/>
      <c r="D422" s="11"/>
      <c r="H422" s="11"/>
      <c r="I422" s="12"/>
      <c r="J422" s="12"/>
      <c r="K422" s="11"/>
      <c r="L422" s="9" t="e">
        <f>VLOOKUP(K422,Taules!$C$4:$D$510,2,)</f>
        <v>#N/A</v>
      </c>
      <c r="M422" s="9"/>
      <c r="N422" s="13"/>
      <c r="O422" s="11"/>
      <c r="P422" s="11"/>
      <c r="R422" s="15" t="s">
        <v>21</v>
      </c>
      <c r="T422" s="11"/>
      <c r="U422" s="14" t="e">
        <f>VLOOKUP(T422,Taules!$C$4:$D$510,2,)</f>
        <v>#N/A</v>
      </c>
    </row>
    <row r="423" spans="1:21" ht="12.75">
      <c r="A423" s="9"/>
      <c r="B423" s="9"/>
      <c r="D423" s="11"/>
      <c r="H423" s="11"/>
      <c r="I423" s="12"/>
      <c r="J423" s="12"/>
      <c r="K423" s="11"/>
      <c r="L423" s="9" t="e">
        <f>VLOOKUP(K423,Taules!$C$4:$D$510,2,)</f>
        <v>#N/A</v>
      </c>
      <c r="M423" s="9"/>
      <c r="N423" s="13"/>
      <c r="O423" s="11"/>
      <c r="P423" s="11"/>
      <c r="R423" s="15" t="s">
        <v>21</v>
      </c>
      <c r="T423" s="11"/>
      <c r="U423" s="14" t="e">
        <f>VLOOKUP(T423,Taules!$C$4:$D$510,2,)</f>
        <v>#N/A</v>
      </c>
    </row>
    <row r="424" spans="1:21" ht="12.75">
      <c r="A424" s="9"/>
      <c r="B424" s="9"/>
      <c r="D424" s="11"/>
      <c r="H424" s="11"/>
      <c r="I424" s="12"/>
      <c r="J424" s="12"/>
      <c r="K424" s="11"/>
      <c r="L424" s="9" t="e">
        <f>VLOOKUP(K424,Taules!$C$4:$D$510,2,)</f>
        <v>#N/A</v>
      </c>
      <c r="M424" s="9"/>
      <c r="N424" s="13"/>
      <c r="O424" s="11"/>
      <c r="P424" s="11"/>
      <c r="R424" s="15" t="s">
        <v>21</v>
      </c>
      <c r="T424" s="11"/>
      <c r="U424" s="14" t="e">
        <f>VLOOKUP(T424,Taules!$C$4:$D$510,2,)</f>
        <v>#N/A</v>
      </c>
    </row>
    <row r="425" spans="1:21" ht="12.75">
      <c r="A425" s="9"/>
      <c r="B425" s="9"/>
      <c r="D425" s="11"/>
      <c r="H425" s="11"/>
      <c r="I425" s="12"/>
      <c r="J425" s="12"/>
      <c r="K425" s="11"/>
      <c r="L425" s="9" t="e">
        <f>VLOOKUP(K425,Taules!$C$4:$D$510,2,)</f>
        <v>#N/A</v>
      </c>
      <c r="M425" s="9"/>
      <c r="N425" s="13"/>
      <c r="O425" s="11"/>
      <c r="P425" s="11"/>
      <c r="R425" s="15" t="s">
        <v>21</v>
      </c>
      <c r="T425" s="11"/>
      <c r="U425" s="14" t="e">
        <f>VLOOKUP(T425,Taules!$C$4:$D$510,2,)</f>
        <v>#N/A</v>
      </c>
    </row>
    <row r="426" spans="1:21" ht="12.75">
      <c r="A426" s="9"/>
      <c r="B426" s="9"/>
      <c r="D426" s="11"/>
      <c r="H426" s="11"/>
      <c r="I426" s="12"/>
      <c r="J426" s="12"/>
      <c r="K426" s="11"/>
      <c r="L426" s="9" t="e">
        <f>VLOOKUP(K426,Taules!$C$4:$D$510,2,)</f>
        <v>#N/A</v>
      </c>
      <c r="M426" s="9"/>
      <c r="N426" s="13"/>
      <c r="O426" s="11"/>
      <c r="P426" s="11"/>
      <c r="R426" s="15" t="s">
        <v>21</v>
      </c>
      <c r="T426" s="11"/>
      <c r="U426" s="14" t="e">
        <f>VLOOKUP(T426,Taules!$C$4:$D$510,2,)</f>
        <v>#N/A</v>
      </c>
    </row>
    <row r="427" spans="1:21" ht="12.75">
      <c r="A427" s="9"/>
      <c r="B427" s="9"/>
      <c r="D427" s="11"/>
      <c r="H427" s="11"/>
      <c r="I427" s="12"/>
      <c r="J427" s="12"/>
      <c r="K427" s="11"/>
      <c r="L427" s="9" t="e">
        <f>VLOOKUP(K427,Taules!$C$4:$D$510,2,)</f>
        <v>#N/A</v>
      </c>
      <c r="M427" s="9"/>
      <c r="N427" s="13"/>
      <c r="O427" s="11"/>
      <c r="P427" s="11"/>
      <c r="R427" s="15" t="s">
        <v>21</v>
      </c>
      <c r="T427" s="11"/>
      <c r="U427" s="14" t="e">
        <f>VLOOKUP(T427,Taules!$C$4:$D$510,2,)</f>
        <v>#N/A</v>
      </c>
    </row>
    <row r="428" spans="1:21" ht="12.75">
      <c r="A428" s="9"/>
      <c r="B428" s="9"/>
      <c r="D428" s="11"/>
      <c r="H428" s="11"/>
      <c r="I428" s="12"/>
      <c r="J428" s="12"/>
      <c r="K428" s="11"/>
      <c r="L428" s="9" t="e">
        <f>VLOOKUP(K428,Taules!$C$4:$D$510,2,)</f>
        <v>#N/A</v>
      </c>
      <c r="M428" s="9"/>
      <c r="N428" s="13"/>
      <c r="O428" s="11"/>
      <c r="P428" s="11"/>
      <c r="R428" s="15" t="s">
        <v>21</v>
      </c>
      <c r="T428" s="11"/>
      <c r="U428" s="14" t="e">
        <f>VLOOKUP(T428,Taules!$C$4:$D$510,2,)</f>
        <v>#N/A</v>
      </c>
    </row>
    <row r="429" spans="1:21" ht="12.75">
      <c r="A429" s="9"/>
      <c r="B429" s="9"/>
      <c r="D429" s="11"/>
      <c r="H429" s="11"/>
      <c r="I429" s="12"/>
      <c r="J429" s="12"/>
      <c r="K429" s="11"/>
      <c r="L429" s="9" t="e">
        <f>VLOOKUP(K429,Taules!$C$4:$D$510,2,)</f>
        <v>#N/A</v>
      </c>
      <c r="M429" s="9"/>
      <c r="N429" s="13"/>
      <c r="O429" s="11"/>
      <c r="P429" s="11"/>
      <c r="R429" s="15" t="s">
        <v>21</v>
      </c>
      <c r="T429" s="11"/>
      <c r="U429" s="14" t="e">
        <f>VLOOKUP(T429,Taules!$C$4:$D$510,2,)</f>
        <v>#N/A</v>
      </c>
    </row>
    <row r="430" spans="1:21" ht="12.75">
      <c r="A430" s="9"/>
      <c r="B430" s="9"/>
      <c r="D430" s="11"/>
      <c r="H430" s="11"/>
      <c r="I430" s="12"/>
      <c r="J430" s="12"/>
      <c r="K430" s="11"/>
      <c r="L430" s="9" t="e">
        <f>VLOOKUP(K430,Taules!$C$4:$D$510,2,)</f>
        <v>#N/A</v>
      </c>
      <c r="M430" s="9"/>
      <c r="N430" s="13"/>
      <c r="O430" s="11"/>
      <c r="P430" s="11"/>
      <c r="R430" s="15" t="s">
        <v>21</v>
      </c>
      <c r="T430" s="11"/>
      <c r="U430" s="14" t="e">
        <f>VLOOKUP(T430,Taules!$C$4:$D$510,2,)</f>
        <v>#N/A</v>
      </c>
    </row>
    <row r="431" spans="1:21" ht="12.75">
      <c r="A431" s="9"/>
      <c r="B431" s="9"/>
      <c r="D431" s="11"/>
      <c r="H431" s="11"/>
      <c r="I431" s="12"/>
      <c r="J431" s="12"/>
      <c r="K431" s="11"/>
      <c r="L431" s="9" t="e">
        <f>VLOOKUP(K431,Taules!$C$4:$D$510,2,)</f>
        <v>#N/A</v>
      </c>
      <c r="M431" s="9"/>
      <c r="N431" s="13"/>
      <c r="O431" s="11"/>
      <c r="P431" s="11"/>
      <c r="R431" s="15" t="s">
        <v>21</v>
      </c>
      <c r="T431" s="11"/>
      <c r="U431" s="14" t="e">
        <f>VLOOKUP(T431,Taules!$C$4:$D$510,2,)</f>
        <v>#N/A</v>
      </c>
    </row>
    <row r="432" spans="1:21" ht="12.75">
      <c r="A432" s="9"/>
      <c r="B432" s="9"/>
      <c r="D432" s="11"/>
      <c r="H432" s="11"/>
      <c r="I432" s="12"/>
      <c r="J432" s="12"/>
      <c r="K432" s="11"/>
      <c r="L432" s="9" t="e">
        <f>VLOOKUP(K432,Taules!$C$4:$D$510,2,)</f>
        <v>#N/A</v>
      </c>
      <c r="M432" s="9"/>
      <c r="N432" s="13"/>
      <c r="O432" s="11"/>
      <c r="P432" s="11"/>
      <c r="R432" s="15" t="s">
        <v>21</v>
      </c>
      <c r="T432" s="11"/>
      <c r="U432" s="14" t="e">
        <f>VLOOKUP(T432,Taules!$C$4:$D$510,2,)</f>
        <v>#N/A</v>
      </c>
    </row>
    <row r="433" spans="1:21" ht="12.75">
      <c r="A433" s="9"/>
      <c r="B433" s="9"/>
      <c r="D433" s="11"/>
      <c r="H433" s="11"/>
      <c r="I433" s="12"/>
      <c r="J433" s="12"/>
      <c r="K433" s="11"/>
      <c r="L433" s="9" t="e">
        <f>VLOOKUP(K433,Taules!$C$4:$D$510,2,)</f>
        <v>#N/A</v>
      </c>
      <c r="M433" s="9"/>
      <c r="N433" s="13"/>
      <c r="O433" s="11"/>
      <c r="P433" s="11"/>
      <c r="R433" s="15" t="s">
        <v>21</v>
      </c>
      <c r="T433" s="11"/>
      <c r="U433" s="14" t="e">
        <f>VLOOKUP(T433,Taules!$C$4:$D$510,2,)</f>
        <v>#N/A</v>
      </c>
    </row>
    <row r="434" spans="1:21" ht="12.75">
      <c r="A434" s="9"/>
      <c r="B434" s="9"/>
      <c r="D434" s="11"/>
      <c r="H434" s="11"/>
      <c r="I434" s="12"/>
      <c r="J434" s="12"/>
      <c r="K434" s="11"/>
      <c r="L434" s="9" t="e">
        <f>VLOOKUP(K434,Taules!$C$4:$D$510,2,)</f>
        <v>#N/A</v>
      </c>
      <c r="M434" s="9"/>
      <c r="N434" s="13"/>
      <c r="O434" s="11"/>
      <c r="P434" s="11"/>
      <c r="R434" s="15" t="s">
        <v>21</v>
      </c>
      <c r="T434" s="11"/>
      <c r="U434" s="14" t="e">
        <f>VLOOKUP(T434,Taules!$C$4:$D$510,2,)</f>
        <v>#N/A</v>
      </c>
    </row>
    <row r="435" spans="1:21" ht="12.75">
      <c r="A435" s="9"/>
      <c r="B435" s="9"/>
      <c r="D435" s="11"/>
      <c r="H435" s="11"/>
      <c r="I435" s="12"/>
      <c r="J435" s="12"/>
      <c r="K435" s="11"/>
      <c r="L435" s="9" t="e">
        <f>VLOOKUP(K435,Taules!$C$4:$D$510,2,)</f>
        <v>#N/A</v>
      </c>
      <c r="M435" s="9"/>
      <c r="N435" s="13"/>
      <c r="O435" s="11"/>
      <c r="P435" s="11"/>
      <c r="R435" s="15" t="s">
        <v>21</v>
      </c>
      <c r="T435" s="11"/>
      <c r="U435" s="14" t="e">
        <f>VLOOKUP(T435,Taules!$C$4:$D$510,2,)</f>
        <v>#N/A</v>
      </c>
    </row>
    <row r="436" spans="1:21" ht="12.75">
      <c r="A436" s="9"/>
      <c r="B436" s="9"/>
      <c r="D436" s="11"/>
      <c r="H436" s="11"/>
      <c r="I436" s="12"/>
      <c r="J436" s="12"/>
      <c r="K436" s="11"/>
      <c r="L436" s="9" t="e">
        <f>VLOOKUP(K436,Taules!$C$4:$D$510,2,)</f>
        <v>#N/A</v>
      </c>
      <c r="M436" s="9"/>
      <c r="N436" s="13"/>
      <c r="O436" s="11"/>
      <c r="P436" s="11"/>
      <c r="R436" s="15" t="s">
        <v>21</v>
      </c>
      <c r="T436" s="11"/>
      <c r="U436" s="14" t="e">
        <f>VLOOKUP(T436,Taules!$C$4:$D$510,2,)</f>
        <v>#N/A</v>
      </c>
    </row>
    <row r="437" spans="1:21" ht="12.75">
      <c r="A437" s="9"/>
      <c r="B437" s="9"/>
      <c r="D437" s="11"/>
      <c r="H437" s="11"/>
      <c r="I437" s="12"/>
      <c r="J437" s="12"/>
      <c r="K437" s="11"/>
      <c r="L437" s="9" t="e">
        <f>VLOOKUP(K437,Taules!$C$4:$D$510,2,)</f>
        <v>#N/A</v>
      </c>
      <c r="M437" s="9"/>
      <c r="N437" s="13"/>
      <c r="O437" s="11"/>
      <c r="P437" s="11"/>
      <c r="R437" s="15" t="s">
        <v>21</v>
      </c>
      <c r="T437" s="11"/>
      <c r="U437" s="14" t="e">
        <f>VLOOKUP(T437,Taules!$C$4:$D$510,2,)</f>
        <v>#N/A</v>
      </c>
    </row>
    <row r="438" spans="1:21" ht="12.75">
      <c r="A438" s="9"/>
      <c r="B438" s="9"/>
      <c r="D438" s="11"/>
      <c r="H438" s="11"/>
      <c r="I438" s="12"/>
      <c r="J438" s="12"/>
      <c r="K438" s="11"/>
      <c r="L438" s="9" t="e">
        <f>VLOOKUP(K438,Taules!$C$4:$D$510,2,)</f>
        <v>#N/A</v>
      </c>
      <c r="M438" s="9"/>
      <c r="N438" s="13"/>
      <c r="O438" s="11"/>
      <c r="P438" s="11"/>
      <c r="R438" s="15" t="s">
        <v>21</v>
      </c>
      <c r="T438" s="11"/>
      <c r="U438" s="14" t="e">
        <f>VLOOKUP(T438,Taules!$C$4:$D$510,2,)</f>
        <v>#N/A</v>
      </c>
    </row>
    <row r="439" spans="1:21" ht="12.75">
      <c r="A439" s="9"/>
      <c r="B439" s="9"/>
      <c r="D439" s="11"/>
      <c r="H439" s="11"/>
      <c r="I439" s="12"/>
      <c r="J439" s="12"/>
      <c r="K439" s="11"/>
      <c r="L439" s="9" t="e">
        <f>VLOOKUP(K439,Taules!$C$4:$D$510,2,)</f>
        <v>#N/A</v>
      </c>
      <c r="M439" s="9"/>
      <c r="N439" s="13"/>
      <c r="O439" s="11"/>
      <c r="P439" s="11"/>
      <c r="R439" s="15" t="s">
        <v>21</v>
      </c>
      <c r="T439" s="11"/>
      <c r="U439" s="14" t="e">
        <f>VLOOKUP(T439,Taules!$C$4:$D$510,2,)</f>
        <v>#N/A</v>
      </c>
    </row>
    <row r="440" spans="1:21" ht="12.75">
      <c r="A440" s="9"/>
      <c r="B440" s="9"/>
      <c r="D440" s="11"/>
      <c r="H440" s="11"/>
      <c r="I440" s="12"/>
      <c r="J440" s="12"/>
      <c r="K440" s="11"/>
      <c r="L440" s="9" t="e">
        <f>VLOOKUP(K440,Taules!$C$4:$D$510,2,)</f>
        <v>#N/A</v>
      </c>
      <c r="M440" s="9"/>
      <c r="N440" s="13"/>
      <c r="O440" s="11"/>
      <c r="P440" s="11"/>
      <c r="R440" s="15" t="s">
        <v>21</v>
      </c>
      <c r="T440" s="11"/>
      <c r="U440" s="14" t="e">
        <f>VLOOKUP(T440,Taules!$C$4:$D$510,2,)</f>
        <v>#N/A</v>
      </c>
    </row>
    <row r="441" spans="1:21" ht="12.75">
      <c r="A441" s="9"/>
      <c r="B441" s="9"/>
      <c r="D441" s="11"/>
      <c r="H441" s="11"/>
      <c r="I441" s="12"/>
      <c r="J441" s="12"/>
      <c r="K441" s="11"/>
      <c r="L441" s="9" t="e">
        <f>VLOOKUP(K441,Taules!$C$4:$D$510,2,)</f>
        <v>#N/A</v>
      </c>
      <c r="M441" s="9"/>
      <c r="N441" s="13"/>
      <c r="O441" s="11"/>
      <c r="P441" s="11"/>
      <c r="R441" s="15" t="s">
        <v>21</v>
      </c>
      <c r="T441" s="11"/>
      <c r="U441" s="14" t="e">
        <f>VLOOKUP(T441,Taules!$C$4:$D$510,2,)</f>
        <v>#N/A</v>
      </c>
    </row>
    <row r="442" spans="1:21" ht="12.75">
      <c r="A442" s="9"/>
      <c r="B442" s="9"/>
      <c r="D442" s="11"/>
      <c r="H442" s="11"/>
      <c r="I442" s="12"/>
      <c r="J442" s="12"/>
      <c r="K442" s="11"/>
      <c r="L442" s="9" t="e">
        <f>VLOOKUP(K442,Taules!$C$4:$D$510,2,)</f>
        <v>#N/A</v>
      </c>
      <c r="M442" s="9"/>
      <c r="N442" s="13"/>
      <c r="O442" s="11"/>
      <c r="P442" s="11"/>
      <c r="R442" s="15" t="s">
        <v>21</v>
      </c>
      <c r="T442" s="11"/>
      <c r="U442" s="14" t="e">
        <f>VLOOKUP(T442,Taules!$C$4:$D$510,2,)</f>
        <v>#N/A</v>
      </c>
    </row>
    <row r="443" spans="1:21" ht="12.75">
      <c r="A443" s="9"/>
      <c r="B443" s="9"/>
      <c r="D443" s="11"/>
      <c r="H443" s="11"/>
      <c r="I443" s="12"/>
      <c r="J443" s="12"/>
      <c r="K443" s="11"/>
      <c r="L443" s="9" t="e">
        <f>VLOOKUP(K443,Taules!$C$4:$D$510,2,)</f>
        <v>#N/A</v>
      </c>
      <c r="M443" s="9"/>
      <c r="N443" s="13"/>
      <c r="O443" s="11"/>
      <c r="P443" s="11"/>
      <c r="R443" s="15" t="s">
        <v>21</v>
      </c>
      <c r="T443" s="11"/>
      <c r="U443" s="14" t="e">
        <f>VLOOKUP(T443,Taules!$C$4:$D$510,2,)</f>
        <v>#N/A</v>
      </c>
    </row>
    <row r="444" spans="1:21" ht="12.75">
      <c r="A444" s="9"/>
      <c r="B444" s="9"/>
      <c r="D444" s="11"/>
      <c r="H444" s="11"/>
      <c r="I444" s="12"/>
      <c r="J444" s="12"/>
      <c r="K444" s="11"/>
      <c r="L444" s="9" t="e">
        <f>VLOOKUP(K444,Taules!$C$4:$D$510,2,)</f>
        <v>#N/A</v>
      </c>
      <c r="M444" s="9"/>
      <c r="N444" s="13"/>
      <c r="O444" s="11"/>
      <c r="P444" s="11"/>
      <c r="R444" s="15" t="s">
        <v>21</v>
      </c>
      <c r="T444" s="11"/>
      <c r="U444" s="14" t="e">
        <f>VLOOKUP(T444,Taules!$C$4:$D$510,2,)</f>
        <v>#N/A</v>
      </c>
    </row>
    <row r="445" spans="1:21" ht="12.75">
      <c r="A445" s="9"/>
      <c r="B445" s="9"/>
      <c r="D445" s="11"/>
      <c r="H445" s="11"/>
      <c r="I445" s="12"/>
      <c r="J445" s="12"/>
      <c r="K445" s="11"/>
      <c r="L445" s="9" t="e">
        <f>VLOOKUP(K445,Taules!$C$4:$D$510,2,)</f>
        <v>#N/A</v>
      </c>
      <c r="M445" s="9"/>
      <c r="N445" s="13"/>
      <c r="O445" s="11"/>
      <c r="P445" s="11"/>
      <c r="R445" s="15" t="s">
        <v>21</v>
      </c>
      <c r="T445" s="11"/>
      <c r="U445" s="14" t="e">
        <f>VLOOKUP(T445,Taules!$C$4:$D$510,2,)</f>
        <v>#N/A</v>
      </c>
    </row>
    <row r="446" spans="1:21" ht="12.75">
      <c r="A446" s="9"/>
      <c r="B446" s="9"/>
      <c r="D446" s="11"/>
      <c r="H446" s="11"/>
      <c r="I446" s="12"/>
      <c r="J446" s="12"/>
      <c r="K446" s="11"/>
      <c r="L446" s="9" t="e">
        <f>VLOOKUP(K446,Taules!$C$4:$D$510,2,)</f>
        <v>#N/A</v>
      </c>
      <c r="M446" s="9"/>
      <c r="N446" s="13"/>
      <c r="O446" s="11"/>
      <c r="P446" s="11"/>
      <c r="R446" s="15" t="s">
        <v>21</v>
      </c>
      <c r="T446" s="11"/>
      <c r="U446" s="14" t="e">
        <f>VLOOKUP(T446,Taules!$C$4:$D$510,2,)</f>
        <v>#N/A</v>
      </c>
    </row>
    <row r="447" spans="1:21" ht="12.75">
      <c r="A447" s="9"/>
      <c r="B447" s="9"/>
      <c r="D447" s="11"/>
      <c r="H447" s="11"/>
      <c r="I447" s="12"/>
      <c r="J447" s="12"/>
      <c r="K447" s="11"/>
      <c r="L447" s="9" t="e">
        <f>VLOOKUP(K447,Taules!$C$4:$D$510,2,)</f>
        <v>#N/A</v>
      </c>
      <c r="M447" s="9"/>
      <c r="N447" s="13"/>
      <c r="O447" s="11"/>
      <c r="P447" s="11"/>
      <c r="R447" s="15" t="s">
        <v>21</v>
      </c>
      <c r="T447" s="11"/>
      <c r="U447" s="14" t="e">
        <f>VLOOKUP(T447,Taules!$C$4:$D$510,2,)</f>
        <v>#N/A</v>
      </c>
    </row>
    <row r="448" spans="1:21" ht="12.75">
      <c r="A448" s="9"/>
      <c r="B448" s="9"/>
      <c r="D448" s="11"/>
      <c r="H448" s="11"/>
      <c r="I448" s="12"/>
      <c r="J448" s="12"/>
      <c r="K448" s="11"/>
      <c r="L448" s="9" t="e">
        <f>VLOOKUP(K448,Taules!$C$4:$D$510,2,)</f>
        <v>#N/A</v>
      </c>
      <c r="M448" s="9"/>
      <c r="N448" s="13"/>
      <c r="O448" s="11"/>
      <c r="P448" s="11"/>
      <c r="R448" s="15" t="s">
        <v>21</v>
      </c>
      <c r="T448" s="11"/>
      <c r="U448" s="14" t="e">
        <f>VLOOKUP(T448,Taules!$C$4:$D$510,2,)</f>
        <v>#N/A</v>
      </c>
    </row>
    <row r="449" spans="1:21" ht="12.75">
      <c r="A449" s="9"/>
      <c r="B449" s="9"/>
      <c r="D449" s="11"/>
      <c r="H449" s="11"/>
      <c r="I449" s="12"/>
      <c r="J449" s="12"/>
      <c r="K449" s="11"/>
      <c r="L449" s="9" t="e">
        <f>VLOOKUP(K449,Taules!$C$4:$D$510,2,)</f>
        <v>#N/A</v>
      </c>
      <c r="M449" s="9"/>
      <c r="N449" s="13"/>
      <c r="O449" s="11"/>
      <c r="P449" s="11"/>
      <c r="R449" s="15" t="s">
        <v>21</v>
      </c>
      <c r="T449" s="11"/>
      <c r="U449" s="14" t="e">
        <f>VLOOKUP(T449,Taules!$C$4:$D$510,2,)</f>
        <v>#N/A</v>
      </c>
    </row>
    <row r="450" spans="1:21" ht="12.75">
      <c r="A450" s="9"/>
      <c r="B450" s="9"/>
      <c r="D450" s="11"/>
      <c r="H450" s="11"/>
      <c r="I450" s="12"/>
      <c r="J450" s="12"/>
      <c r="K450" s="11"/>
      <c r="L450" s="9" t="e">
        <f>VLOOKUP(K450,Taules!$C$4:$D$510,2,)</f>
        <v>#N/A</v>
      </c>
      <c r="M450" s="9"/>
      <c r="N450" s="13"/>
      <c r="O450" s="11"/>
      <c r="P450" s="11"/>
      <c r="R450" s="15" t="s">
        <v>21</v>
      </c>
      <c r="T450" s="11"/>
      <c r="U450" s="14" t="e">
        <f>VLOOKUP(T450,Taules!$C$4:$D$510,2,)</f>
        <v>#N/A</v>
      </c>
    </row>
    <row r="451" spans="1:21" ht="12.75">
      <c r="A451" s="9"/>
      <c r="B451" s="9"/>
      <c r="D451" s="11"/>
      <c r="H451" s="11"/>
      <c r="I451" s="12"/>
      <c r="J451" s="12"/>
      <c r="K451" s="11"/>
      <c r="L451" s="9" t="e">
        <f>VLOOKUP(K451,Taules!$C$4:$D$510,2,)</f>
        <v>#N/A</v>
      </c>
      <c r="M451" s="9"/>
      <c r="N451" s="13"/>
      <c r="O451" s="11"/>
      <c r="P451" s="11"/>
      <c r="R451" s="15" t="s">
        <v>21</v>
      </c>
      <c r="T451" s="11"/>
      <c r="U451" s="14" t="e">
        <f>VLOOKUP(T451,Taules!$C$4:$D$510,2,)</f>
        <v>#N/A</v>
      </c>
    </row>
    <row r="452" spans="1:21" ht="12.75">
      <c r="A452" s="9"/>
      <c r="B452" s="9"/>
      <c r="D452" s="11"/>
      <c r="H452" s="11"/>
      <c r="I452" s="12"/>
      <c r="J452" s="12"/>
      <c r="K452" s="11"/>
      <c r="L452" s="9" t="e">
        <f>VLOOKUP(K452,Taules!$C$4:$D$510,2,)</f>
        <v>#N/A</v>
      </c>
      <c r="M452" s="9"/>
      <c r="N452" s="13"/>
      <c r="O452" s="11"/>
      <c r="P452" s="11"/>
      <c r="R452" s="15" t="s">
        <v>21</v>
      </c>
      <c r="T452" s="11"/>
      <c r="U452" s="14" t="e">
        <f>VLOOKUP(T452,Taules!$C$4:$D$510,2,)</f>
        <v>#N/A</v>
      </c>
    </row>
    <row r="453" spans="1:21" ht="12.75">
      <c r="A453" s="9"/>
      <c r="B453" s="9"/>
      <c r="D453" s="11"/>
      <c r="H453" s="11"/>
      <c r="I453" s="12"/>
      <c r="J453" s="12"/>
      <c r="K453" s="11"/>
      <c r="L453" s="9" t="e">
        <f>VLOOKUP(K453,Taules!$C$4:$D$510,2,)</f>
        <v>#N/A</v>
      </c>
      <c r="M453" s="9"/>
      <c r="N453" s="13"/>
      <c r="O453" s="11"/>
      <c r="P453" s="11"/>
      <c r="R453" s="15" t="s">
        <v>21</v>
      </c>
      <c r="T453" s="11"/>
      <c r="U453" s="14" t="e">
        <f>VLOOKUP(T453,Taules!$C$4:$D$510,2,)</f>
        <v>#N/A</v>
      </c>
    </row>
    <row r="454" spans="1:21" ht="12.75">
      <c r="A454" s="9"/>
      <c r="B454" s="9"/>
      <c r="D454" s="11"/>
      <c r="H454" s="11"/>
      <c r="I454" s="12"/>
      <c r="J454" s="12"/>
      <c r="K454" s="11"/>
      <c r="L454" s="9" t="e">
        <f>VLOOKUP(K454,Taules!$C$4:$D$510,2,)</f>
        <v>#N/A</v>
      </c>
      <c r="M454" s="9"/>
      <c r="N454" s="13"/>
      <c r="O454" s="11"/>
      <c r="P454" s="11"/>
      <c r="R454" s="15" t="s">
        <v>21</v>
      </c>
      <c r="T454" s="11"/>
      <c r="U454" s="14" t="e">
        <f>VLOOKUP(T454,Taules!$C$4:$D$510,2,)</f>
        <v>#N/A</v>
      </c>
    </row>
    <row r="455" spans="1:21" ht="12.75">
      <c r="A455" s="9"/>
      <c r="B455" s="9"/>
      <c r="D455" s="11"/>
      <c r="H455" s="11"/>
      <c r="I455" s="12"/>
      <c r="J455" s="12"/>
      <c r="K455" s="11"/>
      <c r="L455" s="9" t="e">
        <f>VLOOKUP(K455,Taules!$C$4:$D$510,2,)</f>
        <v>#N/A</v>
      </c>
      <c r="M455" s="9"/>
      <c r="N455" s="13"/>
      <c r="O455" s="11"/>
      <c r="P455" s="11"/>
      <c r="R455" s="15" t="s">
        <v>21</v>
      </c>
      <c r="T455" s="11"/>
      <c r="U455" s="14" t="e">
        <f>VLOOKUP(T455,Taules!$C$4:$D$510,2,)</f>
        <v>#N/A</v>
      </c>
    </row>
    <row r="456" spans="1:21" ht="12.75">
      <c r="A456" s="9"/>
      <c r="B456" s="9"/>
      <c r="D456" s="11"/>
      <c r="H456" s="11"/>
      <c r="I456" s="12"/>
      <c r="J456" s="12"/>
      <c r="K456" s="11"/>
      <c r="L456" s="9" t="e">
        <f>VLOOKUP(K456,Taules!$C$4:$D$510,2,)</f>
        <v>#N/A</v>
      </c>
      <c r="M456" s="9"/>
      <c r="N456" s="13"/>
      <c r="O456" s="11"/>
      <c r="P456" s="11"/>
      <c r="R456" s="15" t="s">
        <v>21</v>
      </c>
      <c r="T456" s="11"/>
      <c r="U456" s="14" t="e">
        <f>VLOOKUP(T456,Taules!$C$4:$D$510,2,)</f>
        <v>#N/A</v>
      </c>
    </row>
    <row r="457" spans="1:21" ht="12.75">
      <c r="A457" s="9"/>
      <c r="B457" s="9"/>
      <c r="D457" s="11"/>
      <c r="H457" s="11"/>
      <c r="I457" s="12"/>
      <c r="J457" s="12"/>
      <c r="K457" s="11"/>
      <c r="L457" s="9" t="e">
        <f>VLOOKUP(K457,Taules!$C$4:$D$510,2,)</f>
        <v>#N/A</v>
      </c>
      <c r="M457" s="9"/>
      <c r="N457" s="13"/>
      <c r="O457" s="11"/>
      <c r="P457" s="11"/>
      <c r="R457" s="15" t="s">
        <v>21</v>
      </c>
      <c r="T457" s="11"/>
      <c r="U457" s="14" t="e">
        <f>VLOOKUP(T457,Taules!$C$4:$D$510,2,)</f>
        <v>#N/A</v>
      </c>
    </row>
    <row r="458" spans="1:21" ht="12.75">
      <c r="A458" s="9"/>
      <c r="B458" s="9"/>
      <c r="D458" s="11"/>
      <c r="H458" s="11"/>
      <c r="I458" s="12"/>
      <c r="J458" s="12"/>
      <c r="K458" s="11"/>
      <c r="L458" s="9" t="e">
        <f>VLOOKUP(K458,Taules!$C$4:$D$510,2,)</f>
        <v>#N/A</v>
      </c>
      <c r="M458" s="9"/>
      <c r="N458" s="13"/>
      <c r="O458" s="11"/>
      <c r="P458" s="11"/>
      <c r="R458" s="15" t="s">
        <v>21</v>
      </c>
      <c r="T458" s="11"/>
      <c r="U458" s="14" t="e">
        <f>VLOOKUP(T458,Taules!$C$4:$D$510,2,)</f>
        <v>#N/A</v>
      </c>
    </row>
    <row r="459" spans="1:21" ht="12.75">
      <c r="A459" s="9"/>
      <c r="B459" s="9"/>
      <c r="D459" s="11"/>
      <c r="H459" s="11"/>
      <c r="I459" s="12"/>
      <c r="J459" s="12"/>
      <c r="K459" s="11"/>
      <c r="L459" s="9" t="e">
        <f>VLOOKUP(K459,Taules!$C$4:$D$510,2,)</f>
        <v>#N/A</v>
      </c>
      <c r="M459" s="9"/>
      <c r="N459" s="13"/>
      <c r="O459" s="11"/>
      <c r="P459" s="11"/>
      <c r="R459" s="15" t="s">
        <v>21</v>
      </c>
      <c r="T459" s="11"/>
      <c r="U459" s="14" t="e">
        <f>VLOOKUP(T459,Taules!$C$4:$D$510,2,)</f>
        <v>#N/A</v>
      </c>
    </row>
    <row r="460" spans="1:21" ht="12.75">
      <c r="A460" s="9"/>
      <c r="B460" s="9"/>
      <c r="D460" s="11"/>
      <c r="H460" s="11"/>
      <c r="I460" s="12"/>
      <c r="J460" s="12"/>
      <c r="K460" s="11"/>
      <c r="L460" s="9" t="e">
        <f>VLOOKUP(K460,Taules!$C$4:$D$510,2,)</f>
        <v>#N/A</v>
      </c>
      <c r="M460" s="9"/>
      <c r="N460" s="13"/>
      <c r="O460" s="11"/>
      <c r="P460" s="11"/>
      <c r="R460" s="15" t="s">
        <v>21</v>
      </c>
      <c r="T460" s="11"/>
      <c r="U460" s="14" t="e">
        <f>VLOOKUP(T460,Taules!$C$4:$D$510,2,)</f>
        <v>#N/A</v>
      </c>
    </row>
    <row r="461" spans="1:21" ht="12.75">
      <c r="A461" s="9"/>
      <c r="B461" s="9"/>
      <c r="D461" s="11"/>
      <c r="H461" s="11"/>
      <c r="I461" s="12"/>
      <c r="J461" s="12"/>
      <c r="K461" s="11"/>
      <c r="L461" s="9" t="e">
        <f>VLOOKUP(K461,Taules!$C$4:$D$510,2,)</f>
        <v>#N/A</v>
      </c>
      <c r="M461" s="9"/>
      <c r="N461" s="13"/>
      <c r="O461" s="11"/>
      <c r="P461" s="11"/>
      <c r="R461" s="15" t="s">
        <v>21</v>
      </c>
      <c r="T461" s="11"/>
      <c r="U461" s="14" t="e">
        <f>VLOOKUP(T461,Taules!$C$4:$D$510,2,)</f>
        <v>#N/A</v>
      </c>
    </row>
    <row r="462" spans="1:21" ht="12.75">
      <c r="A462" s="9"/>
      <c r="B462" s="9"/>
      <c r="D462" s="11"/>
      <c r="H462" s="11"/>
      <c r="I462" s="12"/>
      <c r="J462" s="12"/>
      <c r="K462" s="11"/>
      <c r="L462" s="9" t="e">
        <f>VLOOKUP(K462,Taules!$C$4:$D$510,2,)</f>
        <v>#N/A</v>
      </c>
      <c r="M462" s="9"/>
      <c r="N462" s="13"/>
      <c r="O462" s="11"/>
      <c r="P462" s="11"/>
      <c r="R462" s="15" t="s">
        <v>21</v>
      </c>
      <c r="T462" s="11"/>
      <c r="U462" s="14" t="e">
        <f>VLOOKUP(T462,Taules!$C$4:$D$510,2,)</f>
        <v>#N/A</v>
      </c>
    </row>
    <row r="463" spans="1:21" ht="12.75">
      <c r="A463" s="9"/>
      <c r="B463" s="9"/>
      <c r="D463" s="11"/>
      <c r="H463" s="11"/>
      <c r="I463" s="12"/>
      <c r="J463" s="12"/>
      <c r="K463" s="11"/>
      <c r="L463" s="9" t="e">
        <f>VLOOKUP(K463,Taules!$C$4:$D$510,2,)</f>
        <v>#N/A</v>
      </c>
      <c r="M463" s="9"/>
      <c r="N463" s="13"/>
      <c r="O463" s="11"/>
      <c r="P463" s="11"/>
      <c r="R463" s="15" t="s">
        <v>21</v>
      </c>
      <c r="T463" s="11"/>
      <c r="U463" s="14" t="e">
        <f>VLOOKUP(T463,Taules!$C$4:$D$510,2,)</f>
        <v>#N/A</v>
      </c>
    </row>
    <row r="464" spans="1:21" ht="12.75">
      <c r="A464" s="9"/>
      <c r="B464" s="9"/>
      <c r="D464" s="11"/>
      <c r="H464" s="11"/>
      <c r="I464" s="12"/>
      <c r="J464" s="12"/>
      <c r="K464" s="11"/>
      <c r="L464" s="9" t="e">
        <f>VLOOKUP(K464,Taules!$C$4:$D$510,2,)</f>
        <v>#N/A</v>
      </c>
      <c r="M464" s="9"/>
      <c r="N464" s="13"/>
      <c r="O464" s="11"/>
      <c r="P464" s="11"/>
      <c r="R464" s="15" t="s">
        <v>21</v>
      </c>
      <c r="T464" s="11"/>
      <c r="U464" s="14" t="e">
        <f>VLOOKUP(T464,Taules!$C$4:$D$510,2,)</f>
        <v>#N/A</v>
      </c>
    </row>
    <row r="465" spans="1:21" ht="12.75">
      <c r="A465" s="9"/>
      <c r="B465" s="9"/>
      <c r="D465" s="11"/>
      <c r="H465" s="11"/>
      <c r="I465" s="12"/>
      <c r="J465" s="12"/>
      <c r="K465" s="11"/>
      <c r="L465" s="9" t="e">
        <f>VLOOKUP(K465,Taules!$C$4:$D$510,2,)</f>
        <v>#N/A</v>
      </c>
      <c r="M465" s="9"/>
      <c r="N465" s="13"/>
      <c r="O465" s="11"/>
      <c r="P465" s="11"/>
      <c r="R465" s="15" t="s">
        <v>21</v>
      </c>
      <c r="T465" s="11"/>
      <c r="U465" s="14" t="e">
        <f>VLOOKUP(T465,Taules!$C$4:$D$510,2,)</f>
        <v>#N/A</v>
      </c>
    </row>
    <row r="466" spans="1:21" ht="12.75">
      <c r="A466" s="9"/>
      <c r="B466" s="9"/>
      <c r="D466" s="11"/>
      <c r="H466" s="11"/>
      <c r="I466" s="12"/>
      <c r="J466" s="12"/>
      <c r="K466" s="11"/>
      <c r="L466" s="9" t="e">
        <f>VLOOKUP(K466,Taules!$C$4:$D$510,2,)</f>
        <v>#N/A</v>
      </c>
      <c r="M466" s="9"/>
      <c r="N466" s="13"/>
      <c r="O466" s="11"/>
      <c r="P466" s="11"/>
      <c r="R466" s="15" t="s">
        <v>21</v>
      </c>
      <c r="T466" s="11"/>
      <c r="U466" s="14" t="e">
        <f>VLOOKUP(T466,Taules!$C$4:$D$510,2,)</f>
        <v>#N/A</v>
      </c>
    </row>
    <row r="467" spans="1:21" ht="12.75">
      <c r="A467" s="9"/>
      <c r="B467" s="9"/>
      <c r="D467" s="11"/>
      <c r="H467" s="11"/>
      <c r="I467" s="12"/>
      <c r="J467" s="12"/>
      <c r="K467" s="11"/>
      <c r="L467" s="9" t="e">
        <f>VLOOKUP(K467,Taules!$C$4:$D$510,2,)</f>
        <v>#N/A</v>
      </c>
      <c r="M467" s="9"/>
      <c r="N467" s="13"/>
      <c r="O467" s="11"/>
      <c r="P467" s="11"/>
      <c r="R467" s="15" t="s">
        <v>21</v>
      </c>
      <c r="T467" s="11"/>
      <c r="U467" s="14" t="e">
        <f>VLOOKUP(T467,Taules!$C$4:$D$510,2,)</f>
        <v>#N/A</v>
      </c>
    </row>
    <row r="468" spans="1:21" ht="12.75">
      <c r="A468" s="9"/>
      <c r="B468" s="9"/>
      <c r="D468" s="11"/>
      <c r="H468" s="11"/>
      <c r="I468" s="12"/>
      <c r="J468" s="12"/>
      <c r="K468" s="11"/>
      <c r="L468" s="9" t="e">
        <f>VLOOKUP(K468,Taules!$C$4:$D$510,2,)</f>
        <v>#N/A</v>
      </c>
      <c r="M468" s="9"/>
      <c r="N468" s="13"/>
      <c r="O468" s="11"/>
      <c r="P468" s="11"/>
      <c r="R468" s="15" t="s">
        <v>21</v>
      </c>
      <c r="T468" s="11"/>
      <c r="U468" s="14" t="e">
        <f>VLOOKUP(T468,Taules!$C$4:$D$510,2,)</f>
        <v>#N/A</v>
      </c>
    </row>
    <row r="469" spans="1:21" ht="12.75">
      <c r="A469" s="9"/>
      <c r="B469" s="9"/>
      <c r="D469" s="11"/>
      <c r="H469" s="11"/>
      <c r="I469" s="12"/>
      <c r="J469" s="12"/>
      <c r="K469" s="11"/>
      <c r="L469" s="9" t="e">
        <f>VLOOKUP(K469,Taules!$C$4:$D$510,2,)</f>
        <v>#N/A</v>
      </c>
      <c r="M469" s="9"/>
      <c r="N469" s="13"/>
      <c r="O469" s="11"/>
      <c r="P469" s="11"/>
      <c r="R469" s="15" t="s">
        <v>21</v>
      </c>
      <c r="T469" s="11"/>
      <c r="U469" s="14" t="e">
        <f>VLOOKUP(T469,Taules!$C$4:$D$510,2,)</f>
        <v>#N/A</v>
      </c>
    </row>
    <row r="470" spans="1:21" ht="12.75">
      <c r="A470" s="9"/>
      <c r="B470" s="9"/>
      <c r="D470" s="11"/>
      <c r="H470" s="11"/>
      <c r="I470" s="12"/>
      <c r="J470" s="12"/>
      <c r="K470" s="11"/>
      <c r="L470" s="9" t="e">
        <f>VLOOKUP(K470,Taules!$C$4:$D$510,2,)</f>
        <v>#N/A</v>
      </c>
      <c r="M470" s="9"/>
      <c r="N470" s="13"/>
      <c r="O470" s="11"/>
      <c r="P470" s="11"/>
      <c r="R470" s="15" t="s">
        <v>21</v>
      </c>
      <c r="T470" s="11"/>
      <c r="U470" s="14" t="e">
        <f>VLOOKUP(T470,Taules!$C$4:$D$510,2,)</f>
        <v>#N/A</v>
      </c>
    </row>
    <row r="471" spans="1:21" ht="12.75">
      <c r="A471" s="9"/>
      <c r="B471" s="9"/>
      <c r="D471" s="11"/>
      <c r="H471" s="11"/>
      <c r="I471" s="12"/>
      <c r="J471" s="12"/>
      <c r="K471" s="11"/>
      <c r="L471" s="9" t="e">
        <f>VLOOKUP(K471,Taules!$C$4:$D$510,2,)</f>
        <v>#N/A</v>
      </c>
      <c r="M471" s="9"/>
      <c r="N471" s="13"/>
      <c r="O471" s="11"/>
      <c r="P471" s="11"/>
      <c r="R471" s="15" t="s">
        <v>21</v>
      </c>
      <c r="T471" s="11"/>
      <c r="U471" s="14" t="e">
        <f>VLOOKUP(T471,Taules!$C$4:$D$510,2,)</f>
        <v>#N/A</v>
      </c>
    </row>
    <row r="472" spans="1:21" ht="12.75">
      <c r="A472" s="9"/>
      <c r="B472" s="9"/>
      <c r="D472" s="11"/>
      <c r="H472" s="11"/>
      <c r="I472" s="12"/>
      <c r="J472" s="12"/>
      <c r="K472" s="11"/>
      <c r="L472" s="9" t="e">
        <f>VLOOKUP(K472,Taules!$C$4:$D$510,2,)</f>
        <v>#N/A</v>
      </c>
      <c r="M472" s="9"/>
      <c r="N472" s="13"/>
      <c r="O472" s="11"/>
      <c r="P472" s="11"/>
      <c r="R472" s="15" t="s">
        <v>21</v>
      </c>
      <c r="T472" s="11"/>
      <c r="U472" s="14" t="e">
        <f>VLOOKUP(T472,Taules!$C$4:$D$510,2,)</f>
        <v>#N/A</v>
      </c>
    </row>
    <row r="473" spans="1:21" ht="12.75">
      <c r="A473" s="9"/>
      <c r="B473" s="9"/>
      <c r="D473" s="11"/>
      <c r="H473" s="11"/>
      <c r="I473" s="12"/>
      <c r="J473" s="12"/>
      <c r="K473" s="11"/>
      <c r="L473" s="9" t="e">
        <f>VLOOKUP(K473,Taules!$C$4:$D$510,2,)</f>
        <v>#N/A</v>
      </c>
      <c r="M473" s="9"/>
      <c r="N473" s="13"/>
      <c r="O473" s="11"/>
      <c r="P473" s="11"/>
      <c r="R473" s="15" t="s">
        <v>21</v>
      </c>
      <c r="T473" s="11"/>
      <c r="U473" s="14" t="e">
        <f>VLOOKUP(T473,Taules!$C$4:$D$510,2,)</f>
        <v>#N/A</v>
      </c>
    </row>
    <row r="474" spans="1:21" ht="12.75">
      <c r="A474" s="9"/>
      <c r="B474" s="9"/>
      <c r="D474" s="11"/>
      <c r="H474" s="11"/>
      <c r="I474" s="12"/>
      <c r="J474" s="12"/>
      <c r="K474" s="11"/>
      <c r="L474" s="9" t="e">
        <f>VLOOKUP(K474,Taules!$C$4:$D$510,2,)</f>
        <v>#N/A</v>
      </c>
      <c r="M474" s="9"/>
      <c r="N474" s="13"/>
      <c r="O474" s="11"/>
      <c r="P474" s="11"/>
      <c r="R474" s="15" t="s">
        <v>21</v>
      </c>
      <c r="T474" s="11"/>
      <c r="U474" s="14" t="e">
        <f>VLOOKUP(T474,Taules!$C$4:$D$510,2,)</f>
        <v>#N/A</v>
      </c>
    </row>
    <row r="475" spans="1:21" ht="12.75">
      <c r="A475" s="9"/>
      <c r="B475" s="9"/>
      <c r="D475" s="11"/>
      <c r="H475" s="11"/>
      <c r="I475" s="12"/>
      <c r="J475" s="12"/>
      <c r="K475" s="11"/>
      <c r="L475" s="9" t="e">
        <f>VLOOKUP(K475,Taules!$C$4:$D$510,2,)</f>
        <v>#N/A</v>
      </c>
      <c r="M475" s="9"/>
      <c r="N475" s="13"/>
      <c r="O475" s="11"/>
      <c r="P475" s="11"/>
      <c r="R475" s="15" t="s">
        <v>21</v>
      </c>
      <c r="T475" s="11"/>
      <c r="U475" s="14" t="e">
        <f>VLOOKUP(T475,Taules!$C$4:$D$510,2,)</f>
        <v>#N/A</v>
      </c>
    </row>
    <row r="476" spans="1:21" ht="12.75">
      <c r="A476" s="9"/>
      <c r="B476" s="9"/>
      <c r="D476" s="11"/>
      <c r="H476" s="11"/>
      <c r="I476" s="12"/>
      <c r="J476" s="12"/>
      <c r="K476" s="11"/>
      <c r="L476" s="9" t="e">
        <f>VLOOKUP(K476,Taules!$C$4:$D$510,2,)</f>
        <v>#N/A</v>
      </c>
      <c r="M476" s="9"/>
      <c r="N476" s="13"/>
      <c r="O476" s="11"/>
      <c r="P476" s="11"/>
      <c r="R476" s="15" t="s">
        <v>21</v>
      </c>
      <c r="T476" s="11"/>
      <c r="U476" s="14" t="e">
        <f>VLOOKUP(T476,Taules!$C$4:$D$510,2,)</f>
        <v>#N/A</v>
      </c>
    </row>
    <row r="477" spans="1:21" ht="12.75">
      <c r="A477" s="9"/>
      <c r="B477" s="9"/>
      <c r="D477" s="11"/>
      <c r="H477" s="11"/>
      <c r="I477" s="12"/>
      <c r="J477" s="12"/>
      <c r="K477" s="11"/>
      <c r="L477" s="9" t="e">
        <f>VLOOKUP(K477,Taules!$C$4:$D$510,2,)</f>
        <v>#N/A</v>
      </c>
      <c r="M477" s="9"/>
      <c r="N477" s="13"/>
      <c r="O477" s="11"/>
      <c r="P477" s="11"/>
      <c r="R477" s="15" t="s">
        <v>21</v>
      </c>
      <c r="T477" s="11"/>
      <c r="U477" s="14" t="e">
        <f>VLOOKUP(T477,Taules!$C$4:$D$510,2,)</f>
        <v>#N/A</v>
      </c>
    </row>
    <row r="478" spans="1:21" ht="12.75">
      <c r="A478" s="9"/>
      <c r="B478" s="9"/>
      <c r="D478" s="11"/>
      <c r="H478" s="11"/>
      <c r="I478" s="12"/>
      <c r="J478" s="12"/>
      <c r="K478" s="11"/>
      <c r="L478" s="9" t="e">
        <f>VLOOKUP(K478,Taules!$C$4:$D$510,2,)</f>
        <v>#N/A</v>
      </c>
      <c r="M478" s="9"/>
      <c r="N478" s="13"/>
      <c r="O478" s="11"/>
      <c r="P478" s="11"/>
      <c r="R478" s="15" t="s">
        <v>21</v>
      </c>
      <c r="T478" s="11"/>
      <c r="U478" s="14" t="e">
        <f>VLOOKUP(T478,Taules!$C$4:$D$510,2,)</f>
        <v>#N/A</v>
      </c>
    </row>
    <row r="479" spans="1:21" ht="12.75">
      <c r="A479" s="9"/>
      <c r="B479" s="9"/>
      <c r="D479" s="11"/>
      <c r="H479" s="11"/>
      <c r="I479" s="12"/>
      <c r="J479" s="12"/>
      <c r="K479" s="11"/>
      <c r="L479" s="9" t="e">
        <f>VLOOKUP(K479,Taules!$C$4:$D$510,2,)</f>
        <v>#N/A</v>
      </c>
      <c r="M479" s="9"/>
      <c r="N479" s="13"/>
      <c r="O479" s="11"/>
      <c r="P479" s="11"/>
      <c r="R479" s="15" t="s">
        <v>21</v>
      </c>
      <c r="T479" s="11"/>
      <c r="U479" s="14" t="e">
        <f>VLOOKUP(T479,Taules!$C$4:$D$510,2,)</f>
        <v>#N/A</v>
      </c>
    </row>
    <row r="480" spans="1:21" ht="12.75">
      <c r="A480" s="9"/>
      <c r="B480" s="9"/>
      <c r="D480" s="11"/>
      <c r="H480" s="11"/>
      <c r="I480" s="12"/>
      <c r="J480" s="12"/>
      <c r="K480" s="11"/>
      <c r="L480" s="9" t="e">
        <f>VLOOKUP(K480,Taules!$C$4:$D$510,2,)</f>
        <v>#N/A</v>
      </c>
      <c r="M480" s="9"/>
      <c r="N480" s="13"/>
      <c r="O480" s="11"/>
      <c r="P480" s="11"/>
      <c r="R480" s="15" t="s">
        <v>21</v>
      </c>
      <c r="T480" s="11"/>
      <c r="U480" s="14" t="e">
        <f>VLOOKUP(T480,Taules!$C$4:$D$510,2,)</f>
        <v>#N/A</v>
      </c>
    </row>
    <row r="481" spans="1:21" ht="12.75">
      <c r="A481" s="9"/>
      <c r="B481" s="9"/>
      <c r="D481" s="11"/>
      <c r="H481" s="11"/>
      <c r="I481" s="12"/>
      <c r="J481" s="12"/>
      <c r="K481" s="11"/>
      <c r="L481" s="9" t="e">
        <f>VLOOKUP(K481,Taules!$C$4:$D$510,2,)</f>
        <v>#N/A</v>
      </c>
      <c r="M481" s="9"/>
      <c r="N481" s="13"/>
      <c r="O481" s="11"/>
      <c r="P481" s="11"/>
      <c r="R481" s="15" t="s">
        <v>21</v>
      </c>
      <c r="T481" s="11"/>
      <c r="U481" s="14" t="e">
        <f>VLOOKUP(T481,Taules!$C$4:$D$510,2,)</f>
        <v>#N/A</v>
      </c>
    </row>
    <row r="482" spans="1:21" ht="12.75">
      <c r="A482" s="9"/>
      <c r="B482" s="9"/>
      <c r="D482" s="11"/>
      <c r="H482" s="11"/>
      <c r="I482" s="12"/>
      <c r="J482" s="12"/>
      <c r="K482" s="11"/>
      <c r="L482" s="9" t="e">
        <f>VLOOKUP(K482,Taules!$C$4:$D$510,2,)</f>
        <v>#N/A</v>
      </c>
      <c r="M482" s="9"/>
      <c r="N482" s="13"/>
      <c r="O482" s="11"/>
      <c r="P482" s="11"/>
      <c r="R482" s="15" t="s">
        <v>21</v>
      </c>
      <c r="T482" s="11"/>
      <c r="U482" s="14" t="e">
        <f>VLOOKUP(T482,Taules!$C$4:$D$510,2,)</f>
        <v>#N/A</v>
      </c>
    </row>
    <row r="483" spans="1:21" ht="12.75">
      <c r="A483" s="9"/>
      <c r="B483" s="9"/>
      <c r="D483" s="11"/>
      <c r="H483" s="11"/>
      <c r="I483" s="12"/>
      <c r="J483" s="12"/>
      <c r="K483" s="11"/>
      <c r="L483" s="9" t="e">
        <f>VLOOKUP(K483,Taules!$C$4:$D$510,2,)</f>
        <v>#N/A</v>
      </c>
      <c r="M483" s="9"/>
      <c r="N483" s="13"/>
      <c r="O483" s="11"/>
      <c r="P483" s="11"/>
      <c r="R483" s="15" t="s">
        <v>21</v>
      </c>
      <c r="T483" s="11"/>
      <c r="U483" s="14" t="e">
        <f>VLOOKUP(T483,Taules!$C$4:$D$510,2,)</f>
        <v>#N/A</v>
      </c>
    </row>
    <row r="484" spans="1:21" ht="12.75">
      <c r="A484" s="9"/>
      <c r="B484" s="9"/>
      <c r="D484" s="11"/>
      <c r="H484" s="11"/>
      <c r="I484" s="12"/>
      <c r="J484" s="12"/>
      <c r="K484" s="11"/>
      <c r="L484" s="9" t="e">
        <f>VLOOKUP(K484,Taules!$C$4:$D$510,2,)</f>
        <v>#N/A</v>
      </c>
      <c r="M484" s="9"/>
      <c r="N484" s="13"/>
      <c r="O484" s="11"/>
      <c r="P484" s="11"/>
      <c r="R484" s="15" t="s">
        <v>21</v>
      </c>
      <c r="T484" s="11"/>
      <c r="U484" s="14" t="e">
        <f>VLOOKUP(T484,Taules!$C$4:$D$510,2,)</f>
        <v>#N/A</v>
      </c>
    </row>
    <row r="485" spans="1:21" ht="12.75">
      <c r="A485" s="9"/>
      <c r="B485" s="9"/>
      <c r="D485" s="11"/>
      <c r="H485" s="11"/>
      <c r="I485" s="12"/>
      <c r="J485" s="12"/>
      <c r="K485" s="11"/>
      <c r="L485" s="9" t="e">
        <f>VLOOKUP(K485,Taules!$C$4:$D$510,2,)</f>
        <v>#N/A</v>
      </c>
      <c r="M485" s="9"/>
      <c r="N485" s="13"/>
      <c r="O485" s="11"/>
      <c r="P485" s="11"/>
      <c r="R485" s="15" t="s">
        <v>21</v>
      </c>
      <c r="T485" s="11"/>
      <c r="U485" s="14" t="e">
        <f>VLOOKUP(T485,Taules!$C$4:$D$510,2,)</f>
        <v>#N/A</v>
      </c>
    </row>
    <row r="486" spans="1:21" ht="12.75">
      <c r="A486" s="9"/>
      <c r="B486" s="9"/>
      <c r="D486" s="11"/>
      <c r="H486" s="11"/>
      <c r="I486" s="12"/>
      <c r="J486" s="12"/>
      <c r="K486" s="11"/>
      <c r="L486" s="9" t="e">
        <f>VLOOKUP(K486,Taules!$C$4:$D$510,2,)</f>
        <v>#N/A</v>
      </c>
      <c r="M486" s="9"/>
      <c r="N486" s="13"/>
      <c r="O486" s="11"/>
      <c r="P486" s="11"/>
      <c r="R486" s="15" t="s">
        <v>21</v>
      </c>
      <c r="T486" s="11"/>
      <c r="U486" s="14" t="e">
        <f>VLOOKUP(T486,Taules!$C$4:$D$510,2,)</f>
        <v>#N/A</v>
      </c>
    </row>
    <row r="487" spans="1:21" ht="12.75">
      <c r="A487" s="9"/>
      <c r="B487" s="9"/>
      <c r="D487" s="11"/>
      <c r="H487" s="11"/>
      <c r="I487" s="12"/>
      <c r="J487" s="12"/>
      <c r="K487" s="11"/>
      <c r="L487" s="9" t="e">
        <f>VLOOKUP(K487,Taules!$C$4:$D$510,2,)</f>
        <v>#N/A</v>
      </c>
      <c r="M487" s="9"/>
      <c r="N487" s="13"/>
      <c r="O487" s="11"/>
      <c r="P487" s="11"/>
      <c r="R487" s="15" t="s">
        <v>21</v>
      </c>
      <c r="T487" s="11"/>
      <c r="U487" s="14" t="e">
        <f>VLOOKUP(T487,Taules!$C$4:$D$510,2,)</f>
        <v>#N/A</v>
      </c>
    </row>
    <row r="488" spans="1:21" ht="12.75">
      <c r="A488" s="9"/>
      <c r="B488" s="9"/>
      <c r="D488" s="11"/>
      <c r="H488" s="11"/>
      <c r="I488" s="12"/>
      <c r="J488" s="12"/>
      <c r="K488" s="11"/>
      <c r="L488" s="9" t="e">
        <f>VLOOKUP(K488,Taules!$C$4:$D$510,2,)</f>
        <v>#N/A</v>
      </c>
      <c r="M488" s="9"/>
      <c r="N488" s="13"/>
      <c r="O488" s="11"/>
      <c r="P488" s="11"/>
      <c r="R488" s="15" t="s">
        <v>21</v>
      </c>
      <c r="T488" s="11"/>
      <c r="U488" s="14" t="e">
        <f>VLOOKUP(T488,Taules!$C$4:$D$510,2,)</f>
        <v>#N/A</v>
      </c>
    </row>
    <row r="489" spans="1:21" ht="12.75">
      <c r="A489" s="9"/>
      <c r="B489" s="9"/>
      <c r="D489" s="11"/>
      <c r="H489" s="11"/>
      <c r="I489" s="12"/>
      <c r="J489" s="12"/>
      <c r="K489" s="11"/>
      <c r="L489" s="9" t="e">
        <f>VLOOKUP(K489,Taules!$C$4:$D$510,2,)</f>
        <v>#N/A</v>
      </c>
      <c r="M489" s="9"/>
      <c r="N489" s="13"/>
      <c r="O489" s="11"/>
      <c r="P489" s="11"/>
      <c r="R489" s="15" t="s">
        <v>21</v>
      </c>
      <c r="T489" s="11"/>
      <c r="U489" s="14" t="e">
        <f>VLOOKUP(T489,Taules!$C$4:$D$510,2,)</f>
        <v>#N/A</v>
      </c>
    </row>
    <row r="490" spans="1:21" ht="12.75">
      <c r="A490" s="9"/>
      <c r="B490" s="9"/>
      <c r="D490" s="11"/>
      <c r="H490" s="11"/>
      <c r="I490" s="12"/>
      <c r="J490" s="12"/>
      <c r="K490" s="11"/>
      <c r="L490" s="9" t="e">
        <f>VLOOKUP(K490,Taules!$C$4:$D$510,2,)</f>
        <v>#N/A</v>
      </c>
      <c r="M490" s="9"/>
      <c r="N490" s="13"/>
      <c r="O490" s="11"/>
      <c r="P490" s="11"/>
      <c r="R490" s="15" t="s">
        <v>21</v>
      </c>
      <c r="T490" s="11"/>
      <c r="U490" s="14" t="e">
        <f>VLOOKUP(T490,Taules!$C$4:$D$510,2,)</f>
        <v>#N/A</v>
      </c>
    </row>
    <row r="491" spans="1:21" ht="12.75">
      <c r="A491" s="9"/>
      <c r="B491" s="9"/>
      <c r="D491" s="11"/>
      <c r="H491" s="11"/>
      <c r="I491" s="12"/>
      <c r="J491" s="12"/>
      <c r="K491" s="11"/>
      <c r="L491" s="9" t="e">
        <f>VLOOKUP(K491,Taules!$C$4:$D$510,2,)</f>
        <v>#N/A</v>
      </c>
      <c r="M491" s="9"/>
      <c r="N491" s="13"/>
      <c r="O491" s="11"/>
      <c r="P491" s="11"/>
      <c r="R491" s="15" t="s">
        <v>21</v>
      </c>
      <c r="T491" s="11"/>
      <c r="U491" s="14" t="e">
        <f>VLOOKUP(T491,Taules!$C$4:$D$510,2,)</f>
        <v>#N/A</v>
      </c>
    </row>
    <row r="492" spans="1:21" ht="12.75">
      <c r="A492" s="9"/>
      <c r="B492" s="9"/>
      <c r="D492" s="11"/>
      <c r="H492" s="11"/>
      <c r="I492" s="12"/>
      <c r="J492" s="12"/>
      <c r="K492" s="11"/>
      <c r="L492" s="9" t="e">
        <f>VLOOKUP(K492,Taules!$C$4:$D$510,2,)</f>
        <v>#N/A</v>
      </c>
      <c r="M492" s="9"/>
      <c r="N492" s="13"/>
      <c r="O492" s="11"/>
      <c r="P492" s="11"/>
      <c r="R492" s="15" t="s">
        <v>21</v>
      </c>
      <c r="T492" s="11"/>
      <c r="U492" s="14" t="e">
        <f>VLOOKUP(T492,Taules!$C$4:$D$510,2,)</f>
        <v>#N/A</v>
      </c>
    </row>
    <row r="493" spans="1:21" ht="12.75">
      <c r="A493" s="9"/>
      <c r="B493" s="9"/>
      <c r="D493" s="11"/>
      <c r="H493" s="11"/>
      <c r="I493" s="12"/>
      <c r="J493" s="12"/>
      <c r="K493" s="11"/>
      <c r="L493" s="9" t="e">
        <f>VLOOKUP(K493,Taules!$C$4:$D$510,2,)</f>
        <v>#N/A</v>
      </c>
      <c r="M493" s="9"/>
      <c r="N493" s="13"/>
      <c r="O493" s="11"/>
      <c r="P493" s="11"/>
      <c r="R493" s="15" t="s">
        <v>21</v>
      </c>
      <c r="T493" s="11"/>
      <c r="U493" s="14" t="e">
        <f>VLOOKUP(T493,Taules!$C$4:$D$510,2,)</f>
        <v>#N/A</v>
      </c>
    </row>
    <row r="494" spans="1:21" ht="12.75">
      <c r="A494" s="9"/>
      <c r="B494" s="9"/>
      <c r="D494" s="11"/>
      <c r="H494" s="11"/>
      <c r="I494" s="12"/>
      <c r="J494" s="12"/>
      <c r="K494" s="11"/>
      <c r="L494" s="9" t="e">
        <f>VLOOKUP(K494,Taules!$C$4:$D$510,2,)</f>
        <v>#N/A</v>
      </c>
      <c r="M494" s="9"/>
      <c r="N494" s="13"/>
      <c r="O494" s="11"/>
      <c r="P494" s="11"/>
      <c r="R494" s="15" t="s">
        <v>21</v>
      </c>
      <c r="T494" s="11"/>
      <c r="U494" s="14" t="e">
        <f>VLOOKUP(T494,Taules!$C$4:$D$510,2,)</f>
        <v>#N/A</v>
      </c>
    </row>
    <row r="495" spans="1:21" ht="12.75">
      <c r="A495" s="9"/>
      <c r="B495" s="9"/>
      <c r="D495" s="11"/>
      <c r="H495" s="11"/>
      <c r="I495" s="12"/>
      <c r="J495" s="12"/>
      <c r="K495" s="11"/>
      <c r="L495" s="9" t="e">
        <f>VLOOKUP(K495,Taules!$C$4:$D$510,2,)</f>
        <v>#N/A</v>
      </c>
      <c r="M495" s="9"/>
      <c r="N495" s="13"/>
      <c r="O495" s="11"/>
      <c r="P495" s="11"/>
      <c r="R495" s="15" t="s">
        <v>21</v>
      </c>
      <c r="T495" s="11"/>
      <c r="U495" s="14" t="e">
        <f>VLOOKUP(T495,Taules!$C$4:$D$510,2,)</f>
        <v>#N/A</v>
      </c>
    </row>
    <row r="496" spans="1:21" ht="12.75">
      <c r="A496" s="9"/>
      <c r="B496" s="9"/>
      <c r="D496" s="11"/>
      <c r="H496" s="11"/>
      <c r="I496" s="12"/>
      <c r="J496" s="12"/>
      <c r="K496" s="11"/>
      <c r="L496" s="9" t="e">
        <f>VLOOKUP(K496,Taules!$C$4:$D$510,2,)</f>
        <v>#N/A</v>
      </c>
      <c r="M496" s="9"/>
      <c r="N496" s="13"/>
      <c r="O496" s="11"/>
      <c r="P496" s="11"/>
      <c r="R496" s="15" t="s">
        <v>21</v>
      </c>
      <c r="T496" s="11"/>
      <c r="U496" s="14" t="e">
        <f>VLOOKUP(T496,Taules!$C$4:$D$510,2,)</f>
        <v>#N/A</v>
      </c>
    </row>
    <row r="497" spans="1:21" ht="12.75">
      <c r="A497" s="9"/>
      <c r="B497" s="9"/>
      <c r="D497" s="11"/>
      <c r="H497" s="11"/>
      <c r="I497" s="12"/>
      <c r="J497" s="12"/>
      <c r="K497" s="11"/>
      <c r="L497" s="9" t="e">
        <f>VLOOKUP(K497,Taules!$C$4:$D$510,2,)</f>
        <v>#N/A</v>
      </c>
      <c r="M497" s="9"/>
      <c r="N497" s="13"/>
      <c r="O497" s="11"/>
      <c r="P497" s="11"/>
      <c r="R497" s="15" t="s">
        <v>21</v>
      </c>
      <c r="T497" s="11"/>
      <c r="U497" s="14" t="e">
        <f>VLOOKUP(T497,Taules!$C$4:$D$510,2,)</f>
        <v>#N/A</v>
      </c>
    </row>
    <row r="498" spans="1:21" ht="12.75">
      <c r="A498" s="9"/>
      <c r="B498" s="9"/>
      <c r="D498" s="11"/>
      <c r="H498" s="11"/>
      <c r="I498" s="12"/>
      <c r="J498" s="12"/>
      <c r="K498" s="11"/>
      <c r="L498" s="9" t="e">
        <f>VLOOKUP(K498,Taules!$C$4:$D$510,2,)</f>
        <v>#N/A</v>
      </c>
      <c r="M498" s="9"/>
      <c r="N498" s="13"/>
      <c r="O498" s="11"/>
      <c r="P498" s="11"/>
      <c r="R498" s="15" t="s">
        <v>21</v>
      </c>
      <c r="T498" s="11"/>
      <c r="U498" s="14" t="e">
        <f>VLOOKUP(T498,Taules!$C$4:$D$510,2,)</f>
        <v>#N/A</v>
      </c>
    </row>
    <row r="499" spans="1:21" ht="12.75">
      <c r="A499" s="9"/>
      <c r="B499" s="9"/>
      <c r="D499" s="11"/>
      <c r="H499" s="11"/>
      <c r="I499" s="12"/>
      <c r="J499" s="12"/>
      <c r="K499" s="11"/>
      <c r="L499" s="9" t="e">
        <f>VLOOKUP(K499,Taules!$C$4:$D$510,2,)</f>
        <v>#N/A</v>
      </c>
      <c r="M499" s="9"/>
      <c r="N499" s="13"/>
      <c r="O499" s="11"/>
      <c r="P499" s="11"/>
      <c r="R499" s="15" t="s">
        <v>21</v>
      </c>
      <c r="T499" s="11"/>
      <c r="U499" s="14" t="e">
        <f>VLOOKUP(T499,Taules!$C$4:$D$510,2,)</f>
        <v>#N/A</v>
      </c>
    </row>
    <row r="500" spans="1:21" ht="12.75">
      <c r="A500" s="9"/>
      <c r="B500" s="9"/>
      <c r="D500" s="11"/>
      <c r="H500" s="11"/>
      <c r="I500" s="12"/>
      <c r="J500" s="12"/>
      <c r="K500" s="11"/>
      <c r="L500" s="9" t="e">
        <f>VLOOKUP(K500,Taules!$C$4:$D$510,2,)</f>
        <v>#N/A</v>
      </c>
      <c r="M500" s="9"/>
      <c r="N500" s="13"/>
      <c r="O500" s="11"/>
      <c r="P500" s="11"/>
      <c r="R500" s="15" t="s">
        <v>21</v>
      </c>
      <c r="T500" s="11"/>
      <c r="U500" s="14" t="e">
        <f>VLOOKUP(T500,Taules!$C$4:$D$510,2,)</f>
        <v>#N/A</v>
      </c>
    </row>
    <row r="501" spans="1:21" ht="12.75">
      <c r="A501" s="9"/>
      <c r="B501" s="9"/>
      <c r="D501" s="11"/>
      <c r="H501" s="11"/>
      <c r="I501" s="12"/>
      <c r="J501" s="12"/>
      <c r="K501" s="11"/>
      <c r="L501" s="9" t="e">
        <f>VLOOKUP(K501,Taules!$C$4:$D$510,2,)</f>
        <v>#N/A</v>
      </c>
      <c r="M501" s="9"/>
      <c r="N501" s="13"/>
      <c r="O501" s="11"/>
      <c r="P501" s="11"/>
      <c r="R501" s="15" t="s">
        <v>21</v>
      </c>
      <c r="T501" s="11"/>
      <c r="U501" s="14" t="e">
        <f>VLOOKUP(T501,Taules!$C$4:$D$510,2,)</f>
        <v>#N/A</v>
      </c>
    </row>
    <row r="502" spans="1:21" ht="12.75">
      <c r="A502" s="9"/>
      <c r="B502" s="9"/>
      <c r="D502" s="11"/>
      <c r="H502" s="11"/>
      <c r="I502" s="12"/>
      <c r="J502" s="12"/>
      <c r="K502" s="11"/>
      <c r="L502" s="9" t="e">
        <f>VLOOKUP(K502,Taules!$C$4:$D$510,2,)</f>
        <v>#N/A</v>
      </c>
      <c r="M502" s="9"/>
      <c r="N502" s="13"/>
      <c r="O502" s="11"/>
      <c r="P502" s="11"/>
      <c r="R502" s="15" t="s">
        <v>21</v>
      </c>
      <c r="T502" s="11"/>
      <c r="U502" s="14" t="e">
        <f>VLOOKUP(T502,Taules!$C$4:$D$510,2,)</f>
        <v>#N/A</v>
      </c>
    </row>
    <row r="503" spans="1:21" ht="12.75">
      <c r="A503" s="9"/>
      <c r="B503" s="9"/>
      <c r="D503" s="11"/>
      <c r="H503" s="11"/>
      <c r="I503" s="12"/>
      <c r="J503" s="12"/>
      <c r="K503" s="11"/>
      <c r="L503" s="9" t="e">
        <f>VLOOKUP(K503,Taules!$C$4:$D$510,2,)</f>
        <v>#N/A</v>
      </c>
      <c r="M503" s="9"/>
      <c r="N503" s="13"/>
      <c r="O503" s="11"/>
      <c r="P503" s="11"/>
      <c r="R503" s="15" t="s">
        <v>21</v>
      </c>
      <c r="T503" s="11"/>
      <c r="U503" s="14" t="e">
        <f>VLOOKUP(T503,Taules!$C$4:$D$510,2,)</f>
        <v>#N/A</v>
      </c>
    </row>
    <row r="504" spans="1:21" ht="12.75">
      <c r="A504" s="9"/>
      <c r="B504" s="9"/>
      <c r="D504" s="11"/>
      <c r="H504" s="11"/>
      <c r="I504" s="12"/>
      <c r="J504" s="12"/>
      <c r="K504" s="11"/>
      <c r="L504" s="9" t="e">
        <f>VLOOKUP(K504,Taules!$C$4:$D$510,2,)</f>
        <v>#N/A</v>
      </c>
      <c r="M504" s="9"/>
      <c r="N504" s="13"/>
      <c r="O504" s="11"/>
      <c r="P504" s="11"/>
      <c r="R504" s="15" t="s">
        <v>21</v>
      </c>
      <c r="T504" s="11"/>
      <c r="U504" s="14" t="e">
        <f>VLOOKUP(T504,Taules!$C$4:$D$510,2,)</f>
        <v>#N/A</v>
      </c>
    </row>
    <row r="505" spans="1:21" ht="12.75">
      <c r="A505" s="9"/>
      <c r="B505" s="9"/>
      <c r="D505" s="11"/>
      <c r="H505" s="11"/>
      <c r="I505" s="12"/>
      <c r="J505" s="12"/>
      <c r="K505" s="11"/>
      <c r="L505" s="9" t="e">
        <f>VLOOKUP(K505,Taules!$C$4:$D$510,2,)</f>
        <v>#N/A</v>
      </c>
      <c r="M505" s="9"/>
      <c r="N505" s="13"/>
      <c r="O505" s="11"/>
      <c r="P505" s="11"/>
      <c r="R505" s="15" t="s">
        <v>21</v>
      </c>
      <c r="T505" s="11"/>
      <c r="U505" s="14" t="e">
        <f>VLOOKUP(T505,Taules!$C$4:$D$510,2,)</f>
        <v>#N/A</v>
      </c>
    </row>
    <row r="506" spans="1:21" ht="12.75">
      <c r="A506" s="9"/>
      <c r="B506" s="9"/>
      <c r="D506" s="11"/>
      <c r="H506" s="11"/>
      <c r="I506" s="12"/>
      <c r="J506" s="12"/>
      <c r="K506" s="11"/>
      <c r="L506" s="9" t="e">
        <f>VLOOKUP(K506,Taules!$C$4:$D$510,2,)</f>
        <v>#N/A</v>
      </c>
      <c r="M506" s="9"/>
      <c r="N506" s="13"/>
      <c r="O506" s="11"/>
      <c r="P506" s="11"/>
      <c r="R506" s="15" t="s">
        <v>21</v>
      </c>
      <c r="T506" s="11"/>
      <c r="U506" s="14" t="e">
        <f>VLOOKUP(T506,Taules!$C$4:$D$510,2,)</f>
        <v>#N/A</v>
      </c>
    </row>
    <row r="507" spans="1:21" ht="12.75">
      <c r="A507" s="9"/>
      <c r="B507" s="9"/>
      <c r="D507" s="11"/>
      <c r="H507" s="11"/>
      <c r="I507" s="12"/>
      <c r="J507" s="12"/>
      <c r="K507" s="11"/>
      <c r="L507" s="9" t="e">
        <f>VLOOKUP(K507,Taules!$C$4:$D$510,2,)</f>
        <v>#N/A</v>
      </c>
      <c r="M507" s="9"/>
      <c r="N507" s="13"/>
      <c r="O507" s="11"/>
      <c r="P507" s="11"/>
      <c r="R507" s="15" t="s">
        <v>21</v>
      </c>
      <c r="T507" s="11"/>
      <c r="U507" s="14" t="e">
        <f>VLOOKUP(T507,Taules!$C$4:$D$510,2,)</f>
        <v>#N/A</v>
      </c>
    </row>
    <row r="508" spans="1:21" ht="12.75">
      <c r="A508" s="9"/>
      <c r="B508" s="9"/>
      <c r="D508" s="11"/>
      <c r="H508" s="11"/>
      <c r="I508" s="12"/>
      <c r="J508" s="12"/>
      <c r="K508" s="11"/>
      <c r="L508" s="9" t="e">
        <f>VLOOKUP(K508,Taules!$C$4:$D$510,2,)</f>
        <v>#N/A</v>
      </c>
      <c r="M508" s="9"/>
      <c r="N508" s="13"/>
      <c r="O508" s="11"/>
      <c r="P508" s="11"/>
      <c r="R508" s="15" t="s">
        <v>21</v>
      </c>
      <c r="T508" s="11"/>
      <c r="U508" s="14" t="e">
        <f>VLOOKUP(T508,Taules!$C$4:$D$510,2,)</f>
        <v>#N/A</v>
      </c>
    </row>
    <row r="509" spans="1:21" ht="12.75">
      <c r="A509" s="9"/>
      <c r="B509" s="9"/>
      <c r="D509" s="11"/>
      <c r="H509" s="11"/>
      <c r="I509" s="12"/>
      <c r="J509" s="12"/>
      <c r="K509" s="11"/>
      <c r="L509" s="9" t="e">
        <f>VLOOKUP(K509,Taules!$C$4:$D$510,2,)</f>
        <v>#N/A</v>
      </c>
      <c r="M509" s="9"/>
      <c r="N509" s="13"/>
      <c r="O509" s="11"/>
      <c r="P509" s="11"/>
      <c r="R509" s="15" t="s">
        <v>21</v>
      </c>
      <c r="T509" s="11"/>
      <c r="U509" s="14" t="e">
        <f>VLOOKUP(T509,Taules!$C$4:$D$510,2,)</f>
        <v>#N/A</v>
      </c>
    </row>
    <row r="510" spans="1:21" ht="12.75">
      <c r="A510" s="9"/>
      <c r="B510" s="9"/>
      <c r="D510" s="11"/>
      <c r="H510" s="11"/>
      <c r="I510" s="12"/>
      <c r="J510" s="12"/>
      <c r="K510" s="11"/>
      <c r="L510" s="9" t="e">
        <f>VLOOKUP(K510,Taules!$C$4:$D$510,2,)</f>
        <v>#N/A</v>
      </c>
      <c r="M510" s="9"/>
      <c r="N510" s="13"/>
      <c r="O510" s="11"/>
      <c r="P510" s="11"/>
      <c r="R510" s="15" t="s">
        <v>21</v>
      </c>
      <c r="T510" s="11"/>
      <c r="U510" s="14" t="e">
        <f>VLOOKUP(T510,Taules!$C$4:$D$510,2,)</f>
        <v>#N/A</v>
      </c>
    </row>
    <row r="511" spans="1:21" ht="12.75">
      <c r="A511" s="9"/>
      <c r="B511" s="9"/>
      <c r="D511" s="11"/>
      <c r="H511" s="11"/>
      <c r="I511" s="12"/>
      <c r="J511" s="12"/>
      <c r="K511" s="11"/>
      <c r="L511" s="9" t="e">
        <f>VLOOKUP(K511,Taules!$C$4:$D$510,2,)</f>
        <v>#N/A</v>
      </c>
      <c r="M511" s="9"/>
      <c r="N511" s="13"/>
      <c r="O511" s="11"/>
      <c r="P511" s="11"/>
      <c r="R511" s="15" t="s">
        <v>21</v>
      </c>
      <c r="T511" s="11"/>
      <c r="U511" s="14" t="e">
        <f>VLOOKUP(T511,Taules!$C$4:$D$510,2,)</f>
        <v>#N/A</v>
      </c>
    </row>
    <row r="512" spans="1:21" ht="12.75">
      <c r="A512" s="9"/>
      <c r="B512" s="9"/>
      <c r="D512" s="11"/>
      <c r="H512" s="11"/>
      <c r="I512" s="12"/>
      <c r="J512" s="12"/>
      <c r="K512" s="11"/>
      <c r="L512" s="9" t="e">
        <f>VLOOKUP(K512,Taules!$C$4:$D$510,2,)</f>
        <v>#N/A</v>
      </c>
      <c r="M512" s="9"/>
      <c r="N512" s="13"/>
      <c r="O512" s="11"/>
      <c r="P512" s="11"/>
      <c r="R512" s="15" t="s">
        <v>21</v>
      </c>
      <c r="T512" s="11"/>
      <c r="U512" s="14" t="e">
        <f>VLOOKUP(T512,Taules!$C$4:$D$510,2,)</f>
        <v>#N/A</v>
      </c>
    </row>
    <row r="513" spans="1:21" ht="12.75">
      <c r="A513" s="9"/>
      <c r="B513" s="9"/>
      <c r="D513" s="11"/>
      <c r="H513" s="11"/>
      <c r="I513" s="12"/>
      <c r="J513" s="12"/>
      <c r="K513" s="11"/>
      <c r="L513" s="9" t="e">
        <f>VLOOKUP(K513,Taules!$C$4:$D$510,2,)</f>
        <v>#N/A</v>
      </c>
      <c r="M513" s="9"/>
      <c r="N513" s="13"/>
      <c r="O513" s="11"/>
      <c r="P513" s="11"/>
      <c r="R513" s="15" t="s">
        <v>21</v>
      </c>
      <c r="T513" s="11"/>
      <c r="U513" s="14" t="e">
        <f>VLOOKUP(T513,Taules!$C$4:$D$510,2,)</f>
        <v>#N/A</v>
      </c>
    </row>
    <row r="514" spans="1:21" ht="12.75">
      <c r="A514" s="9"/>
      <c r="B514" s="9"/>
      <c r="D514" s="11"/>
      <c r="H514" s="11"/>
      <c r="I514" s="12"/>
      <c r="J514" s="12"/>
      <c r="K514" s="11"/>
      <c r="L514" s="9" t="e">
        <f>VLOOKUP(K514,Taules!$C$4:$D$510,2,)</f>
        <v>#N/A</v>
      </c>
      <c r="M514" s="9"/>
      <c r="N514" s="13"/>
      <c r="O514" s="11"/>
      <c r="P514" s="11"/>
      <c r="R514" s="15" t="s">
        <v>21</v>
      </c>
      <c r="T514" s="11"/>
      <c r="U514" s="14" t="e">
        <f>VLOOKUP(T514,Taules!$C$4:$D$510,2,)</f>
        <v>#N/A</v>
      </c>
    </row>
    <row r="515" spans="1:21" ht="12.75">
      <c r="A515" s="9"/>
      <c r="B515" s="9"/>
      <c r="D515" s="11"/>
      <c r="H515" s="11"/>
      <c r="I515" s="12"/>
      <c r="J515" s="12"/>
      <c r="K515" s="11"/>
      <c r="L515" s="9" t="e">
        <f>VLOOKUP(K515,Taules!$C$4:$D$510,2,)</f>
        <v>#N/A</v>
      </c>
      <c r="M515" s="9"/>
      <c r="N515" s="13"/>
      <c r="O515" s="11"/>
      <c r="P515" s="11"/>
      <c r="R515" s="15" t="s">
        <v>21</v>
      </c>
      <c r="T515" s="11"/>
      <c r="U515" s="14" t="e">
        <f>VLOOKUP(T515,Taules!$C$4:$D$510,2,)</f>
        <v>#N/A</v>
      </c>
    </row>
    <row r="516" spans="1:21" ht="12.75">
      <c r="A516" s="9"/>
      <c r="B516" s="9"/>
      <c r="D516" s="11"/>
      <c r="H516" s="11"/>
      <c r="I516" s="12"/>
      <c r="J516" s="12"/>
      <c r="K516" s="11"/>
      <c r="L516" s="9" t="e">
        <f>VLOOKUP(K516,Taules!$C$4:$D$510,2,)</f>
        <v>#N/A</v>
      </c>
      <c r="M516" s="9"/>
      <c r="N516" s="13"/>
      <c r="O516" s="11"/>
      <c r="P516" s="11"/>
      <c r="R516" s="15" t="s">
        <v>21</v>
      </c>
      <c r="T516" s="11"/>
      <c r="U516" s="14" t="e">
        <f>VLOOKUP(T516,Taules!$C$4:$D$510,2,)</f>
        <v>#N/A</v>
      </c>
    </row>
    <row r="517" spans="1:21" ht="12.75">
      <c r="A517" s="9"/>
      <c r="B517" s="9"/>
      <c r="D517" s="11"/>
      <c r="H517" s="11"/>
      <c r="I517" s="12"/>
      <c r="J517" s="12"/>
      <c r="K517" s="11"/>
      <c r="L517" s="9" t="e">
        <f>VLOOKUP(K517,Taules!$C$4:$D$510,2,)</f>
        <v>#N/A</v>
      </c>
      <c r="M517" s="9"/>
      <c r="N517" s="13"/>
      <c r="O517" s="11"/>
      <c r="P517" s="11"/>
      <c r="R517" s="15" t="s">
        <v>21</v>
      </c>
      <c r="T517" s="11"/>
      <c r="U517" s="14" t="e">
        <f>VLOOKUP(T517,Taules!$C$4:$D$510,2,)</f>
        <v>#N/A</v>
      </c>
    </row>
    <row r="518" spans="1:21" ht="12.75">
      <c r="A518" s="9"/>
      <c r="B518" s="9"/>
      <c r="D518" s="11"/>
      <c r="H518" s="11"/>
      <c r="I518" s="12"/>
      <c r="J518" s="12"/>
      <c r="K518" s="11"/>
      <c r="L518" s="9" t="e">
        <f>VLOOKUP(K518,Taules!$C$4:$D$510,2,)</f>
        <v>#N/A</v>
      </c>
      <c r="M518" s="9"/>
      <c r="N518" s="13"/>
      <c r="O518" s="11"/>
      <c r="P518" s="11"/>
      <c r="R518" s="15" t="s">
        <v>21</v>
      </c>
      <c r="T518" s="11"/>
      <c r="U518" s="14" t="e">
        <f>VLOOKUP(T518,Taules!$C$4:$D$510,2,)</f>
        <v>#N/A</v>
      </c>
    </row>
    <row r="519" spans="1:21" ht="12.75">
      <c r="A519" s="9"/>
      <c r="B519" s="9"/>
      <c r="D519" s="11"/>
      <c r="H519" s="11"/>
      <c r="I519" s="12"/>
      <c r="J519" s="12"/>
      <c r="K519" s="11"/>
      <c r="L519" s="9" t="e">
        <f>VLOOKUP(K519,Taules!$C$4:$D$510,2,)</f>
        <v>#N/A</v>
      </c>
      <c r="M519" s="9"/>
      <c r="N519" s="13"/>
      <c r="O519" s="11"/>
      <c r="P519" s="11"/>
      <c r="R519" s="15" t="s">
        <v>21</v>
      </c>
      <c r="T519" s="11"/>
      <c r="U519" s="14" t="e">
        <f>VLOOKUP(T519,Taules!$C$4:$D$510,2,)</f>
        <v>#N/A</v>
      </c>
    </row>
    <row r="520" spans="1:21" ht="12.75">
      <c r="A520" s="9"/>
      <c r="B520" s="9"/>
      <c r="D520" s="11"/>
      <c r="H520" s="11"/>
      <c r="I520" s="12"/>
      <c r="J520" s="12"/>
      <c r="K520" s="11"/>
      <c r="L520" s="9" t="e">
        <f>VLOOKUP(K520,Taules!$C$4:$D$510,2,)</f>
        <v>#N/A</v>
      </c>
      <c r="M520" s="9"/>
      <c r="N520" s="13"/>
      <c r="O520" s="11"/>
      <c r="P520" s="11"/>
      <c r="R520" s="15" t="s">
        <v>21</v>
      </c>
      <c r="T520" s="11"/>
      <c r="U520" s="14" t="e">
        <f>VLOOKUP(T520,Taules!$C$4:$D$510,2,)</f>
        <v>#N/A</v>
      </c>
    </row>
    <row r="521" spans="1:21" ht="12.75">
      <c r="A521" s="9"/>
      <c r="B521" s="9"/>
      <c r="D521" s="11"/>
      <c r="H521" s="11"/>
      <c r="I521" s="12"/>
      <c r="J521" s="12"/>
      <c r="K521" s="11"/>
      <c r="L521" s="9" t="e">
        <f>VLOOKUP(K521,Taules!$C$4:$D$510,2,)</f>
        <v>#N/A</v>
      </c>
      <c r="M521" s="9"/>
      <c r="N521" s="13"/>
      <c r="O521" s="11"/>
      <c r="P521" s="11"/>
      <c r="R521" s="15" t="s">
        <v>21</v>
      </c>
      <c r="T521" s="11"/>
      <c r="U521" s="14" t="e">
        <f>VLOOKUP(T521,Taules!$C$4:$D$510,2,)</f>
        <v>#N/A</v>
      </c>
    </row>
    <row r="522" spans="1:21" ht="12.75">
      <c r="A522" s="9"/>
      <c r="B522" s="9"/>
      <c r="D522" s="11"/>
      <c r="H522" s="11"/>
      <c r="I522" s="12"/>
      <c r="J522" s="12"/>
      <c r="K522" s="11"/>
      <c r="L522" s="9" t="e">
        <f>VLOOKUP(K522,Taules!$C$4:$D$510,2,)</f>
        <v>#N/A</v>
      </c>
      <c r="M522" s="9"/>
      <c r="N522" s="13"/>
      <c r="O522" s="11"/>
      <c r="P522" s="11"/>
      <c r="R522" s="15" t="s">
        <v>21</v>
      </c>
      <c r="T522" s="11"/>
      <c r="U522" s="14" t="e">
        <f>VLOOKUP(T522,Taules!$C$4:$D$510,2,)</f>
        <v>#N/A</v>
      </c>
    </row>
    <row r="523" spans="1:21" ht="12.75">
      <c r="A523" s="9"/>
      <c r="B523" s="9"/>
      <c r="D523" s="11"/>
      <c r="H523" s="11"/>
      <c r="I523" s="12"/>
      <c r="J523" s="12"/>
      <c r="K523" s="11"/>
      <c r="L523" s="9" t="e">
        <f>VLOOKUP(K523,Taules!$C$4:$D$510,2,)</f>
        <v>#N/A</v>
      </c>
      <c r="M523" s="9"/>
      <c r="N523" s="13"/>
      <c r="O523" s="11"/>
      <c r="P523" s="11"/>
      <c r="R523" s="15" t="s">
        <v>21</v>
      </c>
      <c r="T523" s="11"/>
      <c r="U523" s="14" t="e">
        <f>VLOOKUP(T523,Taules!$C$4:$D$510,2,)</f>
        <v>#N/A</v>
      </c>
    </row>
    <row r="524" spans="1:21" ht="12.75">
      <c r="A524" s="9"/>
      <c r="B524" s="9"/>
      <c r="D524" s="11"/>
      <c r="H524" s="11"/>
      <c r="I524" s="12"/>
      <c r="J524" s="12"/>
      <c r="K524" s="11"/>
      <c r="L524" s="9" t="e">
        <f>VLOOKUP(K524,Taules!$C$4:$D$510,2,)</f>
        <v>#N/A</v>
      </c>
      <c r="M524" s="9"/>
      <c r="N524" s="13"/>
      <c r="O524" s="11"/>
      <c r="P524" s="11"/>
      <c r="R524" s="15" t="s">
        <v>21</v>
      </c>
      <c r="T524" s="11"/>
      <c r="U524" s="14" t="e">
        <f>VLOOKUP(T524,Taules!$C$4:$D$510,2,)</f>
        <v>#N/A</v>
      </c>
    </row>
    <row r="525" spans="1:21" ht="12.75">
      <c r="A525" s="9"/>
      <c r="B525" s="9"/>
      <c r="D525" s="11"/>
      <c r="H525" s="11"/>
      <c r="I525" s="12"/>
      <c r="J525" s="12"/>
      <c r="K525" s="11"/>
      <c r="L525" s="9" t="e">
        <f>VLOOKUP(K525,Taules!$C$4:$D$510,2,)</f>
        <v>#N/A</v>
      </c>
      <c r="M525" s="9"/>
      <c r="N525" s="13"/>
      <c r="O525" s="11"/>
      <c r="P525" s="11"/>
      <c r="R525" s="15" t="s">
        <v>21</v>
      </c>
      <c r="T525" s="11"/>
      <c r="U525" s="14" t="e">
        <f>VLOOKUP(T525,Taules!$C$4:$D$510,2,)</f>
        <v>#N/A</v>
      </c>
    </row>
    <row r="526" spans="1:21" ht="12.75">
      <c r="A526" s="9"/>
      <c r="B526" s="9"/>
      <c r="D526" s="11"/>
      <c r="H526" s="11"/>
      <c r="I526" s="12"/>
      <c r="J526" s="12"/>
      <c r="K526" s="11"/>
      <c r="L526" s="9" t="e">
        <f>VLOOKUP(K526,Taules!$C$4:$D$510,2,)</f>
        <v>#N/A</v>
      </c>
      <c r="M526" s="9"/>
      <c r="N526" s="13"/>
      <c r="O526" s="11"/>
      <c r="P526" s="11"/>
      <c r="R526" s="15" t="s">
        <v>21</v>
      </c>
      <c r="T526" s="11"/>
      <c r="U526" s="14" t="e">
        <f>VLOOKUP(T526,Taules!$C$4:$D$510,2,)</f>
        <v>#N/A</v>
      </c>
    </row>
    <row r="527" spans="1:21" ht="12.75">
      <c r="A527" s="9"/>
      <c r="B527" s="9"/>
      <c r="D527" s="11"/>
      <c r="H527" s="11"/>
      <c r="I527" s="12"/>
      <c r="J527" s="12"/>
      <c r="K527" s="11"/>
      <c r="L527" s="9" t="e">
        <f>VLOOKUP(K527,Taules!$C$4:$D$510,2,)</f>
        <v>#N/A</v>
      </c>
      <c r="M527" s="9"/>
      <c r="N527" s="13"/>
      <c r="O527" s="11"/>
      <c r="P527" s="11"/>
      <c r="R527" s="15" t="s">
        <v>21</v>
      </c>
      <c r="T527" s="11"/>
      <c r="U527" s="14" t="e">
        <f>VLOOKUP(T527,Taules!$C$4:$D$510,2,)</f>
        <v>#N/A</v>
      </c>
    </row>
    <row r="528" spans="1:21" ht="12.75">
      <c r="A528" s="9"/>
      <c r="B528" s="9"/>
      <c r="D528" s="11"/>
      <c r="H528" s="11"/>
      <c r="I528" s="12"/>
      <c r="J528" s="12"/>
      <c r="K528" s="11"/>
      <c r="L528" s="9" t="e">
        <f>VLOOKUP(K528,Taules!$C$4:$D$510,2,)</f>
        <v>#N/A</v>
      </c>
      <c r="M528" s="9"/>
      <c r="N528" s="13"/>
      <c r="O528" s="11"/>
      <c r="P528" s="11"/>
      <c r="R528" s="15" t="s">
        <v>21</v>
      </c>
      <c r="T528" s="11"/>
      <c r="U528" s="14" t="e">
        <f>VLOOKUP(T528,Taules!$C$4:$D$510,2,)</f>
        <v>#N/A</v>
      </c>
    </row>
    <row r="529" spans="1:21" ht="12.75">
      <c r="A529" s="9"/>
      <c r="B529" s="9"/>
      <c r="D529" s="11"/>
      <c r="H529" s="11"/>
      <c r="I529" s="12"/>
      <c r="J529" s="12"/>
      <c r="K529" s="11"/>
      <c r="L529" s="9" t="e">
        <f>VLOOKUP(K529,Taules!$C$4:$D$510,2,)</f>
        <v>#N/A</v>
      </c>
      <c r="M529" s="9"/>
      <c r="N529" s="13"/>
      <c r="O529" s="11"/>
      <c r="P529" s="11"/>
      <c r="R529" s="15" t="s">
        <v>21</v>
      </c>
      <c r="T529" s="11"/>
      <c r="U529" s="14" t="e">
        <f>VLOOKUP(T529,Taules!$C$4:$D$510,2,)</f>
        <v>#N/A</v>
      </c>
    </row>
    <row r="530" spans="1:21" ht="12.75">
      <c r="A530" s="9"/>
      <c r="B530" s="9"/>
      <c r="D530" s="11"/>
      <c r="H530" s="11"/>
      <c r="I530" s="12"/>
      <c r="J530" s="12"/>
      <c r="K530" s="11"/>
      <c r="L530" s="9" t="e">
        <f>VLOOKUP(K530,Taules!$C$4:$D$510,2,)</f>
        <v>#N/A</v>
      </c>
      <c r="M530" s="9"/>
      <c r="N530" s="13"/>
      <c r="O530" s="11"/>
      <c r="P530" s="11"/>
      <c r="R530" s="15" t="s">
        <v>21</v>
      </c>
      <c r="T530" s="11"/>
      <c r="U530" s="14" t="e">
        <f>VLOOKUP(T530,Taules!$C$4:$D$510,2,)</f>
        <v>#N/A</v>
      </c>
    </row>
    <row r="531" spans="1:21" ht="12.75">
      <c r="A531" s="9"/>
      <c r="B531" s="9"/>
      <c r="D531" s="11"/>
      <c r="H531" s="11"/>
      <c r="I531" s="12"/>
      <c r="J531" s="12"/>
      <c r="K531" s="11"/>
      <c r="L531" s="9" t="e">
        <f>VLOOKUP(K531,Taules!$C$4:$D$510,2,)</f>
        <v>#N/A</v>
      </c>
      <c r="M531" s="9"/>
      <c r="N531" s="13"/>
      <c r="O531" s="11"/>
      <c r="P531" s="11"/>
      <c r="R531" s="15" t="s">
        <v>21</v>
      </c>
      <c r="T531" s="11"/>
      <c r="U531" s="14" t="e">
        <f>VLOOKUP(T531,Taules!$C$4:$D$510,2,)</f>
        <v>#N/A</v>
      </c>
    </row>
    <row r="532" spans="1:21" ht="12.75">
      <c r="A532" s="9"/>
      <c r="B532" s="9"/>
      <c r="D532" s="11"/>
      <c r="H532" s="11"/>
      <c r="I532" s="12"/>
      <c r="J532" s="12"/>
      <c r="K532" s="11"/>
      <c r="L532" s="9" t="e">
        <f>VLOOKUP(K532,Taules!$C$4:$D$510,2,)</f>
        <v>#N/A</v>
      </c>
      <c r="M532" s="9"/>
      <c r="N532" s="13"/>
      <c r="O532" s="11"/>
      <c r="P532" s="11"/>
      <c r="R532" s="15" t="s">
        <v>21</v>
      </c>
      <c r="T532" s="11"/>
      <c r="U532" s="14" t="e">
        <f>VLOOKUP(T532,Taules!$C$4:$D$510,2,)</f>
        <v>#N/A</v>
      </c>
    </row>
    <row r="533" spans="1:21" ht="12.75">
      <c r="A533" s="9"/>
      <c r="B533" s="9"/>
      <c r="D533" s="11"/>
      <c r="H533" s="11"/>
      <c r="I533" s="12"/>
      <c r="J533" s="12"/>
      <c r="K533" s="11"/>
      <c r="L533" s="9" t="e">
        <f>VLOOKUP(K533,Taules!$C$4:$D$510,2,)</f>
        <v>#N/A</v>
      </c>
      <c r="M533" s="9"/>
      <c r="N533" s="13"/>
      <c r="O533" s="11"/>
      <c r="P533" s="11"/>
      <c r="R533" s="15" t="s">
        <v>21</v>
      </c>
      <c r="T533" s="11"/>
      <c r="U533" s="14" t="e">
        <f>VLOOKUP(T533,Taules!$C$4:$D$510,2,)</f>
        <v>#N/A</v>
      </c>
    </row>
    <row r="534" spans="1:21" ht="12.75">
      <c r="A534" s="9"/>
      <c r="B534" s="9"/>
      <c r="D534" s="11"/>
      <c r="H534" s="11"/>
      <c r="I534" s="12"/>
      <c r="J534" s="12"/>
      <c r="K534" s="11"/>
      <c r="L534" s="9" t="e">
        <f>VLOOKUP(K534,Taules!$C$4:$D$510,2,)</f>
        <v>#N/A</v>
      </c>
      <c r="M534" s="9"/>
      <c r="N534" s="13"/>
      <c r="O534" s="11"/>
      <c r="P534" s="11"/>
      <c r="R534" s="15" t="s">
        <v>21</v>
      </c>
      <c r="T534" s="11"/>
      <c r="U534" s="14" t="e">
        <f>VLOOKUP(T534,Taules!$C$4:$D$510,2,)</f>
        <v>#N/A</v>
      </c>
    </row>
    <row r="535" spans="1:21" ht="12.75">
      <c r="A535" s="9"/>
      <c r="B535" s="9"/>
      <c r="D535" s="11"/>
      <c r="H535" s="11"/>
      <c r="I535" s="12"/>
      <c r="J535" s="12"/>
      <c r="K535" s="11"/>
      <c r="L535" s="9" t="e">
        <f>VLOOKUP(K535,Taules!$C$4:$D$510,2,)</f>
        <v>#N/A</v>
      </c>
      <c r="M535" s="9"/>
      <c r="N535" s="13"/>
      <c r="O535" s="11"/>
      <c r="P535" s="11"/>
      <c r="R535" s="15" t="s">
        <v>21</v>
      </c>
      <c r="T535" s="11"/>
      <c r="U535" s="14" t="e">
        <f>VLOOKUP(T535,Taules!$C$4:$D$510,2,)</f>
        <v>#N/A</v>
      </c>
    </row>
    <row r="536" spans="1:21" ht="12.75">
      <c r="A536" s="9"/>
      <c r="B536" s="9"/>
      <c r="D536" s="11"/>
      <c r="H536" s="11"/>
      <c r="I536" s="12"/>
      <c r="J536" s="12"/>
      <c r="K536" s="11"/>
      <c r="L536" s="9" t="e">
        <f>VLOOKUP(K536,Taules!$C$4:$D$510,2,)</f>
        <v>#N/A</v>
      </c>
      <c r="M536" s="9"/>
      <c r="N536" s="13"/>
      <c r="O536" s="11"/>
      <c r="P536" s="11"/>
      <c r="R536" s="15" t="s">
        <v>21</v>
      </c>
      <c r="T536" s="11"/>
      <c r="U536" s="14" t="e">
        <f>VLOOKUP(T536,Taules!$C$4:$D$510,2,)</f>
        <v>#N/A</v>
      </c>
    </row>
    <row r="537" spans="1:21" ht="12.75">
      <c r="A537" s="9"/>
      <c r="B537" s="9"/>
      <c r="D537" s="11"/>
      <c r="H537" s="11"/>
      <c r="I537" s="12"/>
      <c r="J537" s="12"/>
      <c r="K537" s="11"/>
      <c r="L537" s="9" t="e">
        <f>VLOOKUP(K537,Taules!$C$4:$D$510,2,)</f>
        <v>#N/A</v>
      </c>
      <c r="M537" s="9"/>
      <c r="N537" s="13"/>
      <c r="O537" s="11"/>
      <c r="P537" s="11"/>
      <c r="R537" s="15" t="s">
        <v>21</v>
      </c>
      <c r="T537" s="11"/>
      <c r="U537" s="14" t="e">
        <f>VLOOKUP(T537,Taules!$C$4:$D$510,2,)</f>
        <v>#N/A</v>
      </c>
    </row>
    <row r="538" spans="1:21" ht="12.75">
      <c r="A538" s="9"/>
      <c r="B538" s="9"/>
      <c r="D538" s="11"/>
      <c r="H538" s="11"/>
      <c r="I538" s="12"/>
      <c r="J538" s="12"/>
      <c r="K538" s="11"/>
      <c r="L538" s="9" t="e">
        <f>VLOOKUP(K538,Taules!$C$4:$D$510,2,)</f>
        <v>#N/A</v>
      </c>
      <c r="M538" s="9"/>
      <c r="N538" s="13"/>
      <c r="O538" s="11"/>
      <c r="P538" s="11"/>
      <c r="R538" s="15" t="s">
        <v>21</v>
      </c>
      <c r="T538" s="11"/>
      <c r="U538" s="14" t="e">
        <f>VLOOKUP(T538,Taules!$C$4:$D$510,2,)</f>
        <v>#N/A</v>
      </c>
    </row>
    <row r="539" spans="1:21" ht="12.75">
      <c r="A539" s="9"/>
      <c r="B539" s="9"/>
      <c r="D539" s="11"/>
      <c r="H539" s="11"/>
      <c r="I539" s="12"/>
      <c r="J539" s="12"/>
      <c r="K539" s="11"/>
      <c r="L539" s="9" t="e">
        <f>VLOOKUP(K539,Taules!$C$4:$D$510,2,)</f>
        <v>#N/A</v>
      </c>
      <c r="M539" s="9"/>
      <c r="N539" s="13"/>
      <c r="O539" s="11"/>
      <c r="P539" s="11"/>
      <c r="R539" s="15" t="s">
        <v>21</v>
      </c>
      <c r="T539" s="11"/>
      <c r="U539" s="14" t="e">
        <f>VLOOKUP(T539,Taules!$C$4:$D$510,2,)</f>
        <v>#N/A</v>
      </c>
    </row>
    <row r="540" spans="1:21" ht="12.75">
      <c r="A540" s="9"/>
      <c r="B540" s="9"/>
      <c r="D540" s="11"/>
      <c r="H540" s="11"/>
      <c r="I540" s="12"/>
      <c r="J540" s="12"/>
      <c r="K540" s="11"/>
      <c r="L540" s="9" t="e">
        <f>VLOOKUP(K540,Taules!$C$4:$D$510,2,)</f>
        <v>#N/A</v>
      </c>
      <c r="M540" s="9"/>
      <c r="N540" s="13"/>
      <c r="O540" s="11"/>
      <c r="P540" s="11"/>
      <c r="R540" s="15" t="s">
        <v>21</v>
      </c>
      <c r="T540" s="11"/>
      <c r="U540" s="14" t="e">
        <f>VLOOKUP(T540,Taules!$C$4:$D$510,2,)</f>
        <v>#N/A</v>
      </c>
    </row>
    <row r="541" spans="1:21" ht="12.75">
      <c r="A541" s="9"/>
      <c r="B541" s="9"/>
      <c r="D541" s="11"/>
      <c r="H541" s="11"/>
      <c r="I541" s="12"/>
      <c r="J541" s="12"/>
      <c r="K541" s="11"/>
      <c r="L541" s="9" t="e">
        <f>VLOOKUP(K541,Taules!$C$4:$D$510,2,)</f>
        <v>#N/A</v>
      </c>
      <c r="M541" s="9"/>
      <c r="N541" s="13"/>
      <c r="O541" s="11"/>
      <c r="P541" s="11"/>
      <c r="R541" s="15" t="s">
        <v>21</v>
      </c>
      <c r="T541" s="11"/>
      <c r="U541" s="14" t="e">
        <f>VLOOKUP(T541,Taules!$C$4:$D$510,2,)</f>
        <v>#N/A</v>
      </c>
    </row>
    <row r="542" spans="1:21" ht="12.75">
      <c r="A542" s="9"/>
      <c r="B542" s="9"/>
      <c r="D542" s="11"/>
      <c r="H542" s="11"/>
      <c r="I542" s="12"/>
      <c r="J542" s="12"/>
      <c r="K542" s="11"/>
      <c r="L542" s="9" t="e">
        <f>VLOOKUP(K542,Taules!$C$4:$D$510,2,)</f>
        <v>#N/A</v>
      </c>
      <c r="M542" s="9"/>
      <c r="N542" s="13"/>
      <c r="O542" s="11"/>
      <c r="P542" s="11"/>
      <c r="R542" s="15" t="s">
        <v>21</v>
      </c>
      <c r="T542" s="11"/>
      <c r="U542" s="14" t="e">
        <f>VLOOKUP(T542,Taules!$C$4:$D$510,2,)</f>
        <v>#N/A</v>
      </c>
    </row>
    <row r="543" spans="1:21" ht="12.75">
      <c r="A543" s="9"/>
      <c r="B543" s="9"/>
      <c r="D543" s="11"/>
      <c r="H543" s="11"/>
      <c r="I543" s="12"/>
      <c r="J543" s="12"/>
      <c r="K543" s="11"/>
      <c r="L543" s="9" t="e">
        <f>VLOOKUP(K543,Taules!$C$4:$D$510,2,)</f>
        <v>#N/A</v>
      </c>
      <c r="M543" s="9"/>
      <c r="N543" s="13"/>
      <c r="O543" s="11"/>
      <c r="P543" s="11"/>
      <c r="R543" s="15" t="s">
        <v>21</v>
      </c>
      <c r="T543" s="11"/>
      <c r="U543" s="14" t="e">
        <f>VLOOKUP(T543,Taules!$C$4:$D$510,2,)</f>
        <v>#N/A</v>
      </c>
    </row>
    <row r="544" spans="1:21" ht="12.75">
      <c r="A544" s="9"/>
      <c r="B544" s="9"/>
      <c r="D544" s="11"/>
      <c r="H544" s="11"/>
      <c r="I544" s="12"/>
      <c r="J544" s="12"/>
      <c r="K544" s="11"/>
      <c r="L544" s="9" t="e">
        <f>VLOOKUP(K544,Taules!$C$4:$D$510,2,)</f>
        <v>#N/A</v>
      </c>
      <c r="M544" s="9"/>
      <c r="N544" s="13"/>
      <c r="O544" s="11"/>
      <c r="P544" s="11"/>
      <c r="R544" s="15" t="s">
        <v>21</v>
      </c>
      <c r="T544" s="11"/>
      <c r="U544" s="14" t="e">
        <f>VLOOKUP(T544,Taules!$C$4:$D$510,2,)</f>
        <v>#N/A</v>
      </c>
    </row>
    <row r="545" spans="1:21" ht="12.75">
      <c r="A545" s="9"/>
      <c r="B545" s="9"/>
      <c r="D545" s="11"/>
      <c r="H545" s="11"/>
      <c r="I545" s="12"/>
      <c r="J545" s="12"/>
      <c r="K545" s="11"/>
      <c r="L545" s="9" t="e">
        <f>VLOOKUP(K545,Taules!$C$4:$D$510,2,)</f>
        <v>#N/A</v>
      </c>
      <c r="M545" s="9"/>
      <c r="N545" s="13"/>
      <c r="O545" s="11"/>
      <c r="P545" s="11"/>
      <c r="R545" s="15" t="s">
        <v>21</v>
      </c>
      <c r="T545" s="11"/>
      <c r="U545" s="14" t="e">
        <f>VLOOKUP(T545,Taules!$C$4:$D$510,2,)</f>
        <v>#N/A</v>
      </c>
    </row>
    <row r="546" spans="1:21" ht="12.75">
      <c r="A546" s="9"/>
      <c r="B546" s="9"/>
      <c r="D546" s="11"/>
      <c r="H546" s="11"/>
      <c r="I546" s="12"/>
      <c r="J546" s="12"/>
      <c r="K546" s="11"/>
      <c r="L546" s="9" t="e">
        <f>VLOOKUP(K546,Taules!$C$4:$D$510,2,)</f>
        <v>#N/A</v>
      </c>
      <c r="M546" s="9"/>
      <c r="N546" s="13"/>
      <c r="O546" s="11"/>
      <c r="P546" s="11"/>
      <c r="R546" s="15" t="s">
        <v>21</v>
      </c>
      <c r="T546" s="11"/>
      <c r="U546" s="14" t="e">
        <f>VLOOKUP(T546,Taules!$C$4:$D$510,2,)</f>
        <v>#N/A</v>
      </c>
    </row>
    <row r="547" spans="1:21" ht="12.75">
      <c r="A547" s="9"/>
      <c r="B547" s="9"/>
      <c r="D547" s="11"/>
      <c r="H547" s="11"/>
      <c r="I547" s="12"/>
      <c r="J547" s="12"/>
      <c r="K547" s="11"/>
      <c r="L547" s="9" t="e">
        <f>VLOOKUP(K547,Taules!$C$4:$D$510,2,)</f>
        <v>#N/A</v>
      </c>
      <c r="M547" s="9"/>
      <c r="N547" s="13"/>
      <c r="O547" s="11"/>
      <c r="P547" s="11"/>
      <c r="R547" s="15" t="s">
        <v>21</v>
      </c>
      <c r="T547" s="11"/>
      <c r="U547" s="14" t="e">
        <f>VLOOKUP(T547,Taules!$C$4:$D$510,2,)</f>
        <v>#N/A</v>
      </c>
    </row>
    <row r="548" spans="1:21" ht="12.75">
      <c r="A548" s="9"/>
      <c r="B548" s="9"/>
      <c r="D548" s="11"/>
      <c r="H548" s="11"/>
      <c r="I548" s="12"/>
      <c r="J548" s="12"/>
      <c r="K548" s="11"/>
      <c r="L548" s="9" t="e">
        <f>VLOOKUP(K548,Taules!$C$4:$D$510,2,)</f>
        <v>#N/A</v>
      </c>
      <c r="M548" s="9"/>
      <c r="N548" s="13"/>
      <c r="O548" s="11"/>
      <c r="P548" s="11"/>
      <c r="R548" s="15" t="s">
        <v>21</v>
      </c>
      <c r="T548" s="11"/>
      <c r="U548" s="14" t="e">
        <f>VLOOKUP(T548,Taules!$C$4:$D$510,2,)</f>
        <v>#N/A</v>
      </c>
    </row>
    <row r="549" spans="1:21" ht="12.75">
      <c r="A549" s="9"/>
      <c r="B549" s="9"/>
      <c r="D549" s="11"/>
      <c r="H549" s="11"/>
      <c r="I549" s="12"/>
      <c r="J549" s="12"/>
      <c r="K549" s="11"/>
      <c r="L549" s="9" t="e">
        <f>VLOOKUP(K549,Taules!$C$4:$D$510,2,)</f>
        <v>#N/A</v>
      </c>
      <c r="M549" s="9"/>
      <c r="N549" s="13"/>
      <c r="O549" s="11"/>
      <c r="P549" s="11"/>
      <c r="R549" s="15" t="s">
        <v>21</v>
      </c>
      <c r="T549" s="11"/>
      <c r="U549" s="14" t="e">
        <f>VLOOKUP(T549,Taules!$C$4:$D$510,2,)</f>
        <v>#N/A</v>
      </c>
    </row>
    <row r="550" spans="1:21" ht="12.75">
      <c r="A550" s="9"/>
      <c r="B550" s="9"/>
      <c r="D550" s="11"/>
      <c r="H550" s="11"/>
      <c r="I550" s="12"/>
      <c r="J550" s="12"/>
      <c r="K550" s="11"/>
      <c r="L550" s="9" t="e">
        <f>VLOOKUP(K550,Taules!$C$4:$D$510,2,)</f>
        <v>#N/A</v>
      </c>
      <c r="M550" s="9"/>
      <c r="N550" s="13"/>
      <c r="O550" s="11"/>
      <c r="P550" s="11"/>
      <c r="R550" s="15" t="s">
        <v>21</v>
      </c>
      <c r="T550" s="11"/>
      <c r="U550" s="14" t="e">
        <f>VLOOKUP(T550,Taules!$C$4:$D$510,2,)</f>
        <v>#N/A</v>
      </c>
    </row>
    <row r="551" spans="1:21" ht="12.75">
      <c r="A551" s="9"/>
      <c r="B551" s="9"/>
      <c r="D551" s="11"/>
      <c r="H551" s="11"/>
      <c r="I551" s="12"/>
      <c r="J551" s="12"/>
      <c r="K551" s="11"/>
      <c r="L551" s="9" t="e">
        <f>VLOOKUP(K551,Taules!$C$4:$D$510,2,)</f>
        <v>#N/A</v>
      </c>
      <c r="M551" s="9"/>
      <c r="N551" s="13"/>
      <c r="O551" s="11"/>
      <c r="P551" s="11"/>
      <c r="R551" s="15" t="s">
        <v>21</v>
      </c>
      <c r="T551" s="11"/>
      <c r="U551" s="14" t="e">
        <f>VLOOKUP(T551,Taules!$C$4:$D$510,2,)</f>
        <v>#N/A</v>
      </c>
    </row>
    <row r="552" spans="1:21" ht="12.75">
      <c r="A552" s="9"/>
      <c r="B552" s="9"/>
      <c r="D552" s="11"/>
      <c r="H552" s="11"/>
      <c r="I552" s="12"/>
      <c r="J552" s="12"/>
      <c r="K552" s="11"/>
      <c r="L552" s="9" t="e">
        <f>VLOOKUP(K552,Taules!$C$4:$D$510,2,)</f>
        <v>#N/A</v>
      </c>
      <c r="M552" s="9"/>
      <c r="N552" s="13"/>
      <c r="O552" s="11"/>
      <c r="P552" s="11"/>
      <c r="R552" s="15" t="s">
        <v>21</v>
      </c>
      <c r="T552" s="11"/>
      <c r="U552" s="14" t="e">
        <f>VLOOKUP(T552,Taules!$C$4:$D$510,2,)</f>
        <v>#N/A</v>
      </c>
    </row>
    <row r="553" spans="1:21" ht="12.75">
      <c r="A553" s="9"/>
      <c r="B553" s="9"/>
      <c r="D553" s="11"/>
      <c r="H553" s="11"/>
      <c r="I553" s="12"/>
      <c r="J553" s="12"/>
      <c r="K553" s="11"/>
      <c r="L553" s="9" t="e">
        <f>VLOOKUP(K553,Taules!$C$4:$D$510,2,)</f>
        <v>#N/A</v>
      </c>
      <c r="M553" s="9"/>
      <c r="N553" s="13"/>
      <c r="O553" s="11"/>
      <c r="P553" s="11"/>
      <c r="R553" s="15" t="s">
        <v>21</v>
      </c>
      <c r="T553" s="11"/>
      <c r="U553" s="14" t="e">
        <f>VLOOKUP(T553,Taules!$C$4:$D$510,2,)</f>
        <v>#N/A</v>
      </c>
    </row>
    <row r="554" spans="1:21" ht="12.75">
      <c r="A554" s="9"/>
      <c r="B554" s="9"/>
      <c r="D554" s="11"/>
      <c r="H554" s="11"/>
      <c r="I554" s="12"/>
      <c r="J554" s="12"/>
      <c r="K554" s="11"/>
      <c r="L554" s="9" t="e">
        <f>VLOOKUP(K554,Taules!$C$4:$D$510,2,)</f>
        <v>#N/A</v>
      </c>
      <c r="M554" s="9"/>
      <c r="N554" s="13"/>
      <c r="O554" s="11"/>
      <c r="P554" s="11"/>
      <c r="R554" s="15" t="s">
        <v>21</v>
      </c>
      <c r="T554" s="11"/>
      <c r="U554" s="14" t="e">
        <f>VLOOKUP(T554,Taules!$C$4:$D$510,2,)</f>
        <v>#N/A</v>
      </c>
    </row>
    <row r="555" spans="1:21" ht="12.75">
      <c r="A555" s="9"/>
      <c r="B555" s="9"/>
      <c r="D555" s="11"/>
      <c r="H555" s="11"/>
      <c r="I555" s="12"/>
      <c r="J555" s="12"/>
      <c r="K555" s="11"/>
      <c r="L555" s="9" t="e">
        <f>VLOOKUP(K555,Taules!$C$4:$D$510,2,)</f>
        <v>#N/A</v>
      </c>
      <c r="M555" s="9"/>
      <c r="N555" s="13"/>
      <c r="O555" s="11"/>
      <c r="P555" s="11"/>
      <c r="R555" s="15" t="s">
        <v>21</v>
      </c>
      <c r="T555" s="11"/>
      <c r="U555" s="14" t="e">
        <f>VLOOKUP(T555,Taules!$C$4:$D$510,2,)</f>
        <v>#N/A</v>
      </c>
    </row>
    <row r="556" spans="1:21" ht="12.75">
      <c r="A556" s="9"/>
      <c r="B556" s="9"/>
      <c r="D556" s="11"/>
      <c r="H556" s="11"/>
      <c r="I556" s="12"/>
      <c r="J556" s="12"/>
      <c r="K556" s="11"/>
      <c r="L556" s="9" t="e">
        <f>VLOOKUP(K556,Taules!$C$4:$D$510,2,)</f>
        <v>#N/A</v>
      </c>
      <c r="M556" s="9"/>
      <c r="N556" s="13"/>
      <c r="O556" s="11"/>
      <c r="P556" s="11"/>
      <c r="R556" s="15" t="s">
        <v>21</v>
      </c>
      <c r="T556" s="11"/>
      <c r="U556" s="14" t="e">
        <f>VLOOKUP(T556,Taules!$C$4:$D$510,2,)</f>
        <v>#N/A</v>
      </c>
    </row>
    <row r="557" spans="1:21" ht="12.75">
      <c r="A557" s="9"/>
      <c r="B557" s="9"/>
      <c r="D557" s="11"/>
      <c r="H557" s="11"/>
      <c r="I557" s="12"/>
      <c r="J557" s="12"/>
      <c r="K557" s="11"/>
      <c r="L557" s="9" t="e">
        <f>VLOOKUP(K557,Taules!$C$4:$D$510,2,)</f>
        <v>#N/A</v>
      </c>
      <c r="M557" s="9"/>
      <c r="N557" s="13"/>
      <c r="O557" s="11"/>
      <c r="P557" s="11"/>
      <c r="R557" s="15" t="s">
        <v>21</v>
      </c>
      <c r="T557" s="11"/>
      <c r="U557" s="14" t="e">
        <f>VLOOKUP(T557,Taules!$C$4:$D$510,2,)</f>
        <v>#N/A</v>
      </c>
    </row>
    <row r="558" spans="1:21" ht="12.75">
      <c r="A558" s="9"/>
      <c r="B558" s="9"/>
      <c r="D558" s="11"/>
      <c r="H558" s="11"/>
      <c r="I558" s="12"/>
      <c r="J558" s="12"/>
      <c r="K558" s="11"/>
      <c r="L558" s="9" t="e">
        <f>VLOOKUP(K558,Taules!$C$4:$D$510,2,)</f>
        <v>#N/A</v>
      </c>
      <c r="M558" s="9"/>
      <c r="N558" s="13"/>
      <c r="O558" s="11"/>
      <c r="P558" s="11"/>
      <c r="R558" s="15" t="s">
        <v>21</v>
      </c>
      <c r="T558" s="11"/>
      <c r="U558" s="14" t="e">
        <f>VLOOKUP(T558,Taules!$C$4:$D$510,2,)</f>
        <v>#N/A</v>
      </c>
    </row>
    <row r="559" spans="1:21" ht="12.75">
      <c r="A559" s="9"/>
      <c r="B559" s="9"/>
      <c r="D559" s="11"/>
      <c r="H559" s="11"/>
      <c r="I559" s="12"/>
      <c r="J559" s="12"/>
      <c r="K559" s="11"/>
      <c r="L559" s="9" t="e">
        <f>VLOOKUP(K559,Taules!$C$4:$D$510,2,)</f>
        <v>#N/A</v>
      </c>
      <c r="M559" s="9"/>
      <c r="N559" s="13"/>
      <c r="O559" s="11"/>
      <c r="P559" s="11"/>
      <c r="R559" s="15" t="s">
        <v>21</v>
      </c>
      <c r="T559" s="11"/>
      <c r="U559" s="14" t="e">
        <f>VLOOKUP(T559,Taules!$C$4:$D$510,2,)</f>
        <v>#N/A</v>
      </c>
    </row>
    <row r="560" spans="1:21" ht="12.75">
      <c r="A560" s="9"/>
      <c r="B560" s="9"/>
      <c r="D560" s="11"/>
      <c r="H560" s="11"/>
      <c r="I560" s="12"/>
      <c r="J560" s="12"/>
      <c r="K560" s="11"/>
      <c r="L560" s="9" t="e">
        <f>VLOOKUP(K560,Taules!$C$4:$D$510,2,)</f>
        <v>#N/A</v>
      </c>
      <c r="M560" s="9"/>
      <c r="N560" s="13"/>
      <c r="O560" s="11"/>
      <c r="P560" s="11"/>
      <c r="R560" s="15" t="s">
        <v>21</v>
      </c>
      <c r="T560" s="11"/>
      <c r="U560" s="14" t="e">
        <f>VLOOKUP(T560,Taules!$C$4:$D$510,2,)</f>
        <v>#N/A</v>
      </c>
    </row>
    <row r="561" spans="1:21" ht="12.75">
      <c r="A561" s="9"/>
      <c r="B561" s="9"/>
      <c r="D561" s="11"/>
      <c r="H561" s="11"/>
      <c r="I561" s="12"/>
      <c r="J561" s="12"/>
      <c r="K561" s="11"/>
      <c r="L561" s="9" t="e">
        <f>VLOOKUP(K561,Taules!$C$4:$D$510,2,)</f>
        <v>#N/A</v>
      </c>
      <c r="M561" s="9"/>
      <c r="N561" s="13"/>
      <c r="O561" s="11"/>
      <c r="P561" s="11"/>
      <c r="R561" s="15" t="s">
        <v>21</v>
      </c>
      <c r="T561" s="11"/>
      <c r="U561" s="14" t="e">
        <f>VLOOKUP(T561,Taules!$C$4:$D$510,2,)</f>
        <v>#N/A</v>
      </c>
    </row>
    <row r="562" spans="1:21" ht="12.75">
      <c r="A562" s="9"/>
      <c r="B562" s="9"/>
      <c r="D562" s="11"/>
      <c r="H562" s="11"/>
      <c r="I562" s="12"/>
      <c r="J562" s="12"/>
      <c r="K562" s="11"/>
      <c r="L562" s="9" t="e">
        <f>VLOOKUP(K562,Taules!$C$4:$D$510,2,)</f>
        <v>#N/A</v>
      </c>
      <c r="M562" s="9"/>
      <c r="N562" s="13"/>
      <c r="O562" s="11"/>
      <c r="P562" s="11"/>
      <c r="R562" s="15" t="s">
        <v>21</v>
      </c>
      <c r="T562" s="11"/>
      <c r="U562" s="14" t="e">
        <f>VLOOKUP(T562,Taules!$C$4:$D$510,2,)</f>
        <v>#N/A</v>
      </c>
    </row>
    <row r="563" spans="1:21" ht="12.75">
      <c r="A563" s="9"/>
      <c r="B563" s="9"/>
      <c r="D563" s="11"/>
      <c r="H563" s="11"/>
      <c r="I563" s="12"/>
      <c r="J563" s="12"/>
      <c r="K563" s="11"/>
      <c r="L563" s="9" t="e">
        <f>VLOOKUP(K563,Taules!$C$4:$D$510,2,)</f>
        <v>#N/A</v>
      </c>
      <c r="M563" s="9"/>
      <c r="N563" s="13"/>
      <c r="O563" s="11"/>
      <c r="P563" s="11"/>
      <c r="R563" s="15" t="s">
        <v>21</v>
      </c>
      <c r="T563" s="11"/>
      <c r="U563" s="14" t="e">
        <f>VLOOKUP(T563,Taules!$C$4:$D$510,2,)</f>
        <v>#N/A</v>
      </c>
    </row>
    <row r="564" spans="1:21" ht="12.75">
      <c r="A564" s="9"/>
      <c r="B564" s="9"/>
      <c r="D564" s="11"/>
      <c r="H564" s="11"/>
      <c r="I564" s="12"/>
      <c r="J564" s="12"/>
      <c r="K564" s="11"/>
      <c r="L564" s="9" t="e">
        <f>VLOOKUP(K564,Taules!$C$4:$D$510,2,)</f>
        <v>#N/A</v>
      </c>
      <c r="M564" s="9"/>
      <c r="N564" s="13"/>
      <c r="O564" s="11"/>
      <c r="P564" s="11"/>
      <c r="R564" s="15" t="s">
        <v>21</v>
      </c>
      <c r="T564" s="11"/>
      <c r="U564" s="14" t="e">
        <f>VLOOKUP(T564,Taules!$C$4:$D$510,2,)</f>
        <v>#N/A</v>
      </c>
    </row>
    <row r="565" spans="1:21" ht="12.75">
      <c r="A565" s="9"/>
      <c r="B565" s="9"/>
      <c r="D565" s="11"/>
      <c r="H565" s="11"/>
      <c r="I565" s="12"/>
      <c r="J565" s="12"/>
      <c r="K565" s="11"/>
      <c r="L565" s="9" t="e">
        <f>VLOOKUP(K565,Taules!$C$4:$D$510,2,)</f>
        <v>#N/A</v>
      </c>
      <c r="M565" s="9"/>
      <c r="N565" s="13"/>
      <c r="O565" s="11"/>
      <c r="P565" s="11"/>
      <c r="R565" s="15" t="s">
        <v>21</v>
      </c>
      <c r="T565" s="11"/>
      <c r="U565" s="14" t="e">
        <f>VLOOKUP(T565,Taules!$C$4:$D$510,2,)</f>
        <v>#N/A</v>
      </c>
    </row>
    <row r="566" spans="1:21" ht="12.75">
      <c r="A566" s="9"/>
      <c r="B566" s="9"/>
      <c r="D566" s="11"/>
      <c r="H566" s="11"/>
      <c r="I566" s="12"/>
      <c r="J566" s="12"/>
      <c r="K566" s="11"/>
      <c r="L566" s="9" t="e">
        <f>VLOOKUP(K566,Taules!$C$4:$D$510,2,)</f>
        <v>#N/A</v>
      </c>
      <c r="M566" s="9"/>
      <c r="N566" s="13"/>
      <c r="O566" s="11"/>
      <c r="P566" s="11"/>
      <c r="R566" s="15" t="s">
        <v>21</v>
      </c>
      <c r="T566" s="11"/>
      <c r="U566" s="14" t="e">
        <f>VLOOKUP(T566,Taules!$C$4:$D$510,2,)</f>
        <v>#N/A</v>
      </c>
    </row>
    <row r="567" spans="1:21" ht="12.75">
      <c r="A567" s="9"/>
      <c r="B567" s="9"/>
      <c r="D567" s="11"/>
      <c r="H567" s="11"/>
      <c r="I567" s="12"/>
      <c r="J567" s="12"/>
      <c r="K567" s="11"/>
      <c r="L567" s="9" t="e">
        <f>VLOOKUP(K567,Taules!$C$4:$D$510,2,)</f>
        <v>#N/A</v>
      </c>
      <c r="M567" s="9"/>
      <c r="N567" s="13"/>
      <c r="O567" s="11"/>
      <c r="P567" s="11"/>
      <c r="R567" s="15" t="s">
        <v>21</v>
      </c>
      <c r="T567" s="11"/>
      <c r="U567" s="14" t="e">
        <f>VLOOKUP(T567,Taules!$C$4:$D$510,2,)</f>
        <v>#N/A</v>
      </c>
    </row>
    <row r="568" spans="1:21" ht="12.75">
      <c r="A568" s="9"/>
      <c r="B568" s="9"/>
      <c r="D568" s="11"/>
      <c r="H568" s="11"/>
      <c r="I568" s="12"/>
      <c r="J568" s="12"/>
      <c r="K568" s="11"/>
      <c r="L568" s="9" t="e">
        <f>VLOOKUP(K568,Taules!$C$4:$D$510,2,)</f>
        <v>#N/A</v>
      </c>
      <c r="M568" s="9"/>
      <c r="N568" s="13"/>
      <c r="O568" s="11"/>
      <c r="P568" s="11"/>
      <c r="R568" s="15" t="s">
        <v>21</v>
      </c>
      <c r="T568" s="11"/>
      <c r="U568" s="14" t="e">
        <f>VLOOKUP(T568,Taules!$C$4:$D$510,2,)</f>
        <v>#N/A</v>
      </c>
    </row>
    <row r="569" spans="1:21" ht="12.75">
      <c r="A569" s="9"/>
      <c r="B569" s="9"/>
      <c r="D569" s="11"/>
      <c r="H569" s="11"/>
      <c r="I569" s="12"/>
      <c r="J569" s="12"/>
      <c r="K569" s="11"/>
      <c r="L569" s="9" t="e">
        <f>VLOOKUP(K569,Taules!$C$4:$D$510,2,)</f>
        <v>#N/A</v>
      </c>
      <c r="M569" s="9"/>
      <c r="N569" s="13"/>
      <c r="O569" s="11"/>
      <c r="P569" s="11"/>
      <c r="R569" s="15" t="s">
        <v>21</v>
      </c>
      <c r="T569" s="11"/>
      <c r="U569" s="14" t="e">
        <f>VLOOKUP(T569,Taules!$C$4:$D$510,2,)</f>
        <v>#N/A</v>
      </c>
    </row>
    <row r="570" spans="1:21" ht="12.75">
      <c r="A570" s="9"/>
      <c r="B570" s="9"/>
      <c r="D570" s="11"/>
      <c r="H570" s="11"/>
      <c r="I570" s="12"/>
      <c r="J570" s="12"/>
      <c r="K570" s="11"/>
      <c r="L570" s="9" t="e">
        <f>VLOOKUP(K570,Taules!$C$4:$D$510,2,)</f>
        <v>#N/A</v>
      </c>
      <c r="M570" s="9"/>
      <c r="N570" s="13"/>
      <c r="O570" s="11"/>
      <c r="P570" s="11"/>
      <c r="R570" s="15" t="s">
        <v>21</v>
      </c>
      <c r="T570" s="11"/>
      <c r="U570" s="14" t="e">
        <f>VLOOKUP(T570,Taules!$C$4:$D$510,2,)</f>
        <v>#N/A</v>
      </c>
    </row>
    <row r="571" spans="1:21" ht="12.75">
      <c r="A571" s="9"/>
      <c r="B571" s="9"/>
      <c r="D571" s="11"/>
      <c r="H571" s="11"/>
      <c r="I571" s="12"/>
      <c r="J571" s="12"/>
      <c r="K571" s="11"/>
      <c r="L571" s="9" t="e">
        <f>VLOOKUP(K571,Taules!$C$4:$D$510,2,)</f>
        <v>#N/A</v>
      </c>
      <c r="M571" s="9"/>
      <c r="N571" s="13"/>
      <c r="O571" s="11"/>
      <c r="P571" s="11"/>
      <c r="R571" s="15" t="s">
        <v>21</v>
      </c>
      <c r="T571" s="11"/>
      <c r="U571" s="14" t="e">
        <f>VLOOKUP(T571,Taules!$C$4:$D$510,2,)</f>
        <v>#N/A</v>
      </c>
    </row>
    <row r="572" spans="1:21" ht="12.75">
      <c r="A572" s="9"/>
      <c r="B572" s="9"/>
      <c r="D572" s="11"/>
      <c r="H572" s="11"/>
      <c r="I572" s="12"/>
      <c r="J572" s="12"/>
      <c r="K572" s="11"/>
      <c r="L572" s="9" t="e">
        <f>VLOOKUP(K572,Taules!$C$4:$D$510,2,)</f>
        <v>#N/A</v>
      </c>
      <c r="M572" s="9"/>
      <c r="N572" s="13"/>
      <c r="O572" s="11"/>
      <c r="P572" s="11"/>
      <c r="R572" s="15" t="s">
        <v>21</v>
      </c>
      <c r="T572" s="11"/>
      <c r="U572" s="14" t="e">
        <f>VLOOKUP(T572,Taules!$C$4:$D$510,2,)</f>
        <v>#N/A</v>
      </c>
    </row>
    <row r="573" spans="1:21" ht="12.75">
      <c r="A573" s="9"/>
      <c r="B573" s="9"/>
      <c r="D573" s="11"/>
      <c r="H573" s="11"/>
      <c r="I573" s="12"/>
      <c r="J573" s="12"/>
      <c r="K573" s="11"/>
      <c r="L573" s="9" t="e">
        <f>VLOOKUP(K573,Taules!$C$4:$D$510,2,)</f>
        <v>#N/A</v>
      </c>
      <c r="M573" s="9"/>
      <c r="N573" s="13"/>
      <c r="O573" s="11"/>
      <c r="P573" s="11"/>
      <c r="R573" s="15" t="s">
        <v>21</v>
      </c>
      <c r="T573" s="11"/>
      <c r="U573" s="14" t="e">
        <f>VLOOKUP(T573,Taules!$C$4:$D$510,2,)</f>
        <v>#N/A</v>
      </c>
    </row>
    <row r="574" spans="1:21" ht="12.75">
      <c r="A574" s="9"/>
      <c r="B574" s="9"/>
      <c r="D574" s="11"/>
      <c r="H574" s="11"/>
      <c r="I574" s="12"/>
      <c r="J574" s="12"/>
      <c r="K574" s="11"/>
      <c r="L574" s="9" t="e">
        <f>VLOOKUP(K574,Taules!$C$4:$D$510,2,)</f>
        <v>#N/A</v>
      </c>
      <c r="M574" s="9"/>
      <c r="N574" s="13"/>
      <c r="O574" s="11"/>
      <c r="P574" s="11"/>
      <c r="R574" s="15" t="s">
        <v>21</v>
      </c>
      <c r="T574" s="11"/>
      <c r="U574" s="14" t="e">
        <f>VLOOKUP(T574,Taules!$C$4:$D$510,2,)</f>
        <v>#N/A</v>
      </c>
    </row>
    <row r="575" spans="1:21" ht="12.75">
      <c r="A575" s="9"/>
      <c r="B575" s="9"/>
      <c r="D575" s="11"/>
      <c r="H575" s="11"/>
      <c r="I575" s="12"/>
      <c r="J575" s="12"/>
      <c r="K575" s="11"/>
      <c r="L575" s="9" t="e">
        <f>VLOOKUP(K575,Taules!$C$4:$D$510,2,)</f>
        <v>#N/A</v>
      </c>
      <c r="M575" s="9"/>
      <c r="N575" s="13"/>
      <c r="O575" s="11"/>
      <c r="P575" s="11"/>
      <c r="R575" s="15" t="s">
        <v>21</v>
      </c>
      <c r="T575" s="11"/>
      <c r="U575" s="14" t="e">
        <f>VLOOKUP(T575,Taules!$C$4:$D$510,2,)</f>
        <v>#N/A</v>
      </c>
    </row>
    <row r="576" spans="1:21" ht="12.75">
      <c r="A576" s="9"/>
      <c r="B576" s="9"/>
      <c r="D576" s="11"/>
      <c r="H576" s="11"/>
      <c r="I576" s="12"/>
      <c r="J576" s="12"/>
      <c r="K576" s="11"/>
      <c r="L576" s="9" t="e">
        <f>VLOOKUP(K576,Taules!$C$4:$D$510,2,)</f>
        <v>#N/A</v>
      </c>
      <c r="M576" s="9"/>
      <c r="N576" s="13"/>
      <c r="O576" s="11"/>
      <c r="P576" s="11"/>
      <c r="R576" s="15" t="s">
        <v>21</v>
      </c>
      <c r="T576" s="11"/>
      <c r="U576" s="14" t="e">
        <f>VLOOKUP(T576,Taules!$C$4:$D$510,2,)</f>
        <v>#N/A</v>
      </c>
    </row>
    <row r="577" spans="1:21" ht="12.75">
      <c r="A577" s="9"/>
      <c r="B577" s="9"/>
      <c r="D577" s="11"/>
      <c r="H577" s="11"/>
      <c r="I577" s="12"/>
      <c r="J577" s="12"/>
      <c r="K577" s="11"/>
      <c r="L577" s="9" t="e">
        <f>VLOOKUP(K577,Taules!$C$4:$D$510,2,)</f>
        <v>#N/A</v>
      </c>
      <c r="M577" s="9"/>
      <c r="N577" s="13"/>
      <c r="O577" s="11"/>
      <c r="P577" s="11"/>
      <c r="R577" s="15" t="s">
        <v>21</v>
      </c>
      <c r="T577" s="11"/>
      <c r="U577" s="14" t="e">
        <f>VLOOKUP(T577,Taules!$C$4:$D$510,2,)</f>
        <v>#N/A</v>
      </c>
    </row>
    <row r="578" spans="1:21" ht="12.75">
      <c r="A578" s="9"/>
      <c r="B578" s="9"/>
      <c r="D578" s="11"/>
      <c r="H578" s="11"/>
      <c r="I578" s="12"/>
      <c r="J578" s="12"/>
      <c r="K578" s="11"/>
      <c r="L578" s="9" t="e">
        <f>VLOOKUP(K578,Taules!$C$4:$D$510,2,)</f>
        <v>#N/A</v>
      </c>
      <c r="M578" s="9"/>
      <c r="N578" s="13"/>
      <c r="O578" s="11"/>
      <c r="P578" s="11"/>
      <c r="R578" s="15" t="s">
        <v>21</v>
      </c>
      <c r="T578" s="11"/>
      <c r="U578" s="14" t="e">
        <f>VLOOKUP(T578,Taules!$C$4:$D$510,2,)</f>
        <v>#N/A</v>
      </c>
    </row>
    <row r="579" spans="1:21" ht="12.75">
      <c r="A579" s="9"/>
      <c r="B579" s="9"/>
      <c r="D579" s="11"/>
      <c r="H579" s="11"/>
      <c r="I579" s="12"/>
      <c r="J579" s="12"/>
      <c r="K579" s="11"/>
      <c r="L579" s="9" t="e">
        <f>VLOOKUP(K579,Taules!$C$4:$D$510,2,)</f>
        <v>#N/A</v>
      </c>
      <c r="M579" s="9"/>
      <c r="N579" s="13"/>
      <c r="O579" s="11"/>
      <c r="P579" s="11"/>
      <c r="R579" s="15" t="s">
        <v>21</v>
      </c>
      <c r="T579" s="11"/>
      <c r="U579" s="14" t="e">
        <f>VLOOKUP(T579,Taules!$C$4:$D$510,2,)</f>
        <v>#N/A</v>
      </c>
    </row>
    <row r="580" spans="1:21" ht="12.75">
      <c r="A580" s="9"/>
      <c r="B580" s="9"/>
      <c r="D580" s="11"/>
      <c r="H580" s="11"/>
      <c r="I580" s="12"/>
      <c r="J580" s="12"/>
      <c r="K580" s="11"/>
      <c r="L580" s="9" t="e">
        <f>VLOOKUP(K580,Taules!$C$4:$D$510,2,)</f>
        <v>#N/A</v>
      </c>
      <c r="M580" s="9"/>
      <c r="N580" s="13"/>
      <c r="O580" s="11"/>
      <c r="P580" s="11"/>
      <c r="R580" s="15" t="s">
        <v>21</v>
      </c>
      <c r="T580" s="11"/>
      <c r="U580" s="14" t="e">
        <f>VLOOKUP(T580,Taules!$C$4:$D$510,2,)</f>
        <v>#N/A</v>
      </c>
    </row>
    <row r="581" spans="1:21" ht="12.75">
      <c r="A581" s="9"/>
      <c r="B581" s="9"/>
      <c r="D581" s="11"/>
      <c r="H581" s="11"/>
      <c r="I581" s="12"/>
      <c r="J581" s="12"/>
      <c r="K581" s="11"/>
      <c r="L581" s="9" t="e">
        <f>VLOOKUP(K581,Taules!$C$4:$D$510,2,)</f>
        <v>#N/A</v>
      </c>
      <c r="M581" s="9"/>
      <c r="N581" s="13"/>
      <c r="O581" s="11"/>
      <c r="P581" s="11"/>
      <c r="R581" s="15" t="s">
        <v>21</v>
      </c>
      <c r="T581" s="11"/>
      <c r="U581" s="14" t="e">
        <f>VLOOKUP(T581,Taules!$C$4:$D$510,2,)</f>
        <v>#N/A</v>
      </c>
    </row>
    <row r="582" spans="1:21" ht="12.75">
      <c r="A582" s="9"/>
      <c r="B582" s="9"/>
      <c r="D582" s="11"/>
      <c r="H582" s="11"/>
      <c r="I582" s="12"/>
      <c r="J582" s="12"/>
      <c r="K582" s="11"/>
      <c r="L582" s="9" t="e">
        <f>VLOOKUP(K582,Taules!$C$4:$D$510,2,)</f>
        <v>#N/A</v>
      </c>
      <c r="M582" s="9"/>
      <c r="N582" s="13"/>
      <c r="O582" s="11"/>
      <c r="P582" s="11"/>
      <c r="R582" s="15" t="s">
        <v>21</v>
      </c>
      <c r="T582" s="11"/>
      <c r="U582" s="14" t="e">
        <f>VLOOKUP(T582,Taules!$C$4:$D$510,2,)</f>
        <v>#N/A</v>
      </c>
    </row>
    <row r="583" spans="1:21" ht="12.75">
      <c r="A583" s="9"/>
      <c r="B583" s="9"/>
      <c r="D583" s="11"/>
      <c r="H583" s="11"/>
      <c r="I583" s="12"/>
      <c r="J583" s="12"/>
      <c r="K583" s="11"/>
      <c r="L583" s="9" t="e">
        <f>VLOOKUP(K583,Taules!$C$4:$D$510,2,)</f>
        <v>#N/A</v>
      </c>
      <c r="M583" s="9"/>
      <c r="N583" s="13"/>
      <c r="O583" s="11"/>
      <c r="P583" s="11"/>
      <c r="R583" s="15" t="s">
        <v>21</v>
      </c>
      <c r="T583" s="11"/>
      <c r="U583" s="14" t="e">
        <f>VLOOKUP(T583,Taules!$C$4:$D$510,2,)</f>
        <v>#N/A</v>
      </c>
    </row>
    <row r="584" spans="1:21" ht="12.75">
      <c r="A584" s="9"/>
      <c r="B584" s="9"/>
      <c r="D584" s="11"/>
      <c r="H584" s="11"/>
      <c r="I584" s="12"/>
      <c r="J584" s="12"/>
      <c r="K584" s="11"/>
      <c r="L584" s="9" t="e">
        <f>VLOOKUP(K584,Taules!$C$4:$D$510,2,)</f>
        <v>#N/A</v>
      </c>
      <c r="M584" s="9"/>
      <c r="N584" s="13"/>
      <c r="O584" s="11"/>
      <c r="P584" s="11"/>
      <c r="R584" s="15" t="s">
        <v>21</v>
      </c>
      <c r="T584" s="11"/>
      <c r="U584" s="14" t="e">
        <f>VLOOKUP(T584,Taules!$C$4:$D$510,2,)</f>
        <v>#N/A</v>
      </c>
    </row>
    <row r="585" spans="1:21" ht="12.75">
      <c r="A585" s="9"/>
      <c r="B585" s="9"/>
      <c r="D585" s="11"/>
      <c r="H585" s="11"/>
      <c r="I585" s="12"/>
      <c r="J585" s="12"/>
      <c r="K585" s="11"/>
      <c r="L585" s="9" t="e">
        <f>VLOOKUP(K585,Taules!$C$4:$D$510,2,)</f>
        <v>#N/A</v>
      </c>
      <c r="M585" s="9"/>
      <c r="N585" s="13"/>
      <c r="O585" s="11"/>
      <c r="P585" s="11"/>
      <c r="R585" s="15" t="s">
        <v>21</v>
      </c>
      <c r="T585" s="11"/>
      <c r="U585" s="14" t="e">
        <f>VLOOKUP(T585,Taules!$C$4:$D$510,2,)</f>
        <v>#N/A</v>
      </c>
    </row>
    <row r="586" spans="1:21" ht="12.75">
      <c r="A586" s="9"/>
      <c r="B586" s="9"/>
      <c r="D586" s="11"/>
      <c r="H586" s="11"/>
      <c r="I586" s="12"/>
      <c r="J586" s="12"/>
      <c r="K586" s="11"/>
      <c r="L586" s="9" t="e">
        <f>VLOOKUP(K586,Taules!$C$4:$D$510,2,)</f>
        <v>#N/A</v>
      </c>
      <c r="M586" s="9"/>
      <c r="N586" s="13"/>
      <c r="O586" s="11"/>
      <c r="P586" s="11"/>
      <c r="R586" s="15" t="s">
        <v>21</v>
      </c>
      <c r="T586" s="11"/>
      <c r="U586" s="14" t="e">
        <f>VLOOKUP(T586,Taules!$C$4:$D$510,2,)</f>
        <v>#N/A</v>
      </c>
    </row>
    <row r="587" spans="1:21" ht="12.75">
      <c r="A587" s="9"/>
      <c r="B587" s="9"/>
      <c r="D587" s="11"/>
      <c r="H587" s="11"/>
      <c r="I587" s="12"/>
      <c r="J587" s="12"/>
      <c r="K587" s="11"/>
      <c r="L587" s="9" t="e">
        <f>VLOOKUP(K587,Taules!$C$4:$D$510,2,)</f>
        <v>#N/A</v>
      </c>
      <c r="M587" s="9"/>
      <c r="N587" s="13"/>
      <c r="O587" s="11"/>
      <c r="P587" s="11"/>
      <c r="R587" s="15" t="s">
        <v>21</v>
      </c>
      <c r="T587" s="11"/>
      <c r="U587" s="14" t="e">
        <f>VLOOKUP(T587,Taules!$C$4:$D$510,2,)</f>
        <v>#N/A</v>
      </c>
    </row>
    <row r="588" spans="1:21" ht="12.75">
      <c r="A588" s="9"/>
      <c r="B588" s="9"/>
      <c r="D588" s="11"/>
      <c r="H588" s="11"/>
      <c r="I588" s="12"/>
      <c r="J588" s="12"/>
      <c r="K588" s="11"/>
      <c r="L588" s="9" t="e">
        <f>VLOOKUP(K588,Taules!$C$4:$D$510,2,)</f>
        <v>#N/A</v>
      </c>
      <c r="M588" s="9"/>
      <c r="N588" s="13"/>
      <c r="O588" s="11"/>
      <c r="P588" s="11"/>
      <c r="R588" s="15" t="s">
        <v>21</v>
      </c>
      <c r="T588" s="11"/>
      <c r="U588" s="14" t="e">
        <f>VLOOKUP(T588,Taules!$C$4:$D$510,2,)</f>
        <v>#N/A</v>
      </c>
    </row>
    <row r="589" spans="1:21" ht="12.75">
      <c r="A589" s="9"/>
      <c r="B589" s="9"/>
      <c r="D589" s="11"/>
      <c r="H589" s="11"/>
      <c r="I589" s="12"/>
      <c r="J589" s="12"/>
      <c r="K589" s="11"/>
      <c r="L589" s="9" t="e">
        <f>VLOOKUP(K589,Taules!$C$4:$D$510,2,)</f>
        <v>#N/A</v>
      </c>
      <c r="M589" s="9"/>
      <c r="N589" s="13"/>
      <c r="O589" s="11"/>
      <c r="P589" s="11"/>
      <c r="R589" s="15" t="s">
        <v>21</v>
      </c>
      <c r="T589" s="11"/>
      <c r="U589" s="14" t="e">
        <f>VLOOKUP(T589,Taules!$C$4:$D$510,2,)</f>
        <v>#N/A</v>
      </c>
    </row>
    <row r="590" spans="1:21" ht="12.75">
      <c r="A590" s="9"/>
      <c r="B590" s="9"/>
      <c r="D590" s="11"/>
      <c r="H590" s="11"/>
      <c r="I590" s="12"/>
      <c r="J590" s="12"/>
      <c r="K590" s="11"/>
      <c r="L590" s="9" t="e">
        <f>VLOOKUP(K590,Taules!$C$4:$D$510,2,)</f>
        <v>#N/A</v>
      </c>
      <c r="M590" s="9"/>
      <c r="N590" s="13"/>
      <c r="O590" s="11"/>
      <c r="P590" s="11"/>
      <c r="R590" s="15" t="s">
        <v>21</v>
      </c>
      <c r="T590" s="11"/>
      <c r="U590" s="14" t="e">
        <f>VLOOKUP(T590,Taules!$C$4:$D$510,2,)</f>
        <v>#N/A</v>
      </c>
    </row>
    <row r="591" spans="1:21" ht="12.75">
      <c r="A591" s="9"/>
      <c r="B591" s="9"/>
      <c r="D591" s="11"/>
      <c r="H591" s="11"/>
      <c r="I591" s="12"/>
      <c r="J591" s="12"/>
      <c r="K591" s="11"/>
      <c r="L591" s="9" t="e">
        <f>VLOOKUP(K591,Taules!$C$4:$D$510,2,)</f>
        <v>#N/A</v>
      </c>
      <c r="M591" s="9"/>
      <c r="N591" s="13"/>
      <c r="O591" s="11"/>
      <c r="P591" s="11"/>
      <c r="R591" s="15" t="s">
        <v>21</v>
      </c>
      <c r="T591" s="11"/>
      <c r="U591" s="14" t="e">
        <f>VLOOKUP(T591,Taules!$C$4:$D$510,2,)</f>
        <v>#N/A</v>
      </c>
    </row>
    <row r="592" spans="1:21" ht="12.75">
      <c r="A592" s="9"/>
      <c r="B592" s="9"/>
      <c r="D592" s="11"/>
      <c r="H592" s="11"/>
      <c r="I592" s="12"/>
      <c r="J592" s="12"/>
      <c r="K592" s="11"/>
      <c r="L592" s="9" t="e">
        <f>VLOOKUP(K592,Taules!$C$4:$D$510,2,)</f>
        <v>#N/A</v>
      </c>
      <c r="M592" s="9"/>
      <c r="N592" s="13"/>
      <c r="O592" s="11"/>
      <c r="P592" s="11"/>
      <c r="R592" s="15" t="s">
        <v>21</v>
      </c>
      <c r="T592" s="11"/>
      <c r="U592" s="14" t="e">
        <f>VLOOKUP(T592,Taules!$C$4:$D$510,2,)</f>
        <v>#N/A</v>
      </c>
    </row>
    <row r="593" spans="1:21" ht="12.75">
      <c r="A593" s="9"/>
      <c r="B593" s="9"/>
      <c r="D593" s="11"/>
      <c r="H593" s="11"/>
      <c r="I593" s="12"/>
      <c r="J593" s="12"/>
      <c r="K593" s="11"/>
      <c r="L593" s="9" t="e">
        <f>VLOOKUP(K593,Taules!$C$4:$D$510,2,)</f>
        <v>#N/A</v>
      </c>
      <c r="M593" s="9"/>
      <c r="N593" s="13"/>
      <c r="O593" s="11"/>
      <c r="P593" s="11"/>
      <c r="R593" s="15" t="s">
        <v>21</v>
      </c>
      <c r="T593" s="11"/>
      <c r="U593" s="14" t="e">
        <f>VLOOKUP(T593,Taules!$C$4:$D$510,2,)</f>
        <v>#N/A</v>
      </c>
    </row>
    <row r="594" spans="1:21" ht="12.75">
      <c r="A594" s="9"/>
      <c r="B594" s="9"/>
      <c r="D594" s="11"/>
      <c r="H594" s="11"/>
      <c r="I594" s="12"/>
      <c r="J594" s="12"/>
      <c r="K594" s="11"/>
      <c r="L594" s="9" t="e">
        <f>VLOOKUP(K594,Taules!$C$4:$D$510,2,)</f>
        <v>#N/A</v>
      </c>
      <c r="M594" s="9"/>
      <c r="N594" s="13"/>
      <c r="O594" s="11"/>
      <c r="P594" s="11"/>
      <c r="R594" s="15" t="s">
        <v>21</v>
      </c>
      <c r="T594" s="11"/>
      <c r="U594" s="14" t="e">
        <f>VLOOKUP(T594,Taules!$C$4:$D$510,2,)</f>
        <v>#N/A</v>
      </c>
    </row>
    <row r="595" spans="1:21" ht="12.75">
      <c r="A595" s="9"/>
      <c r="B595" s="9"/>
      <c r="D595" s="11"/>
      <c r="H595" s="11"/>
      <c r="I595" s="12"/>
      <c r="J595" s="12"/>
      <c r="K595" s="11"/>
      <c r="L595" s="9" t="e">
        <f>VLOOKUP(K595,Taules!$C$4:$D$510,2,)</f>
        <v>#N/A</v>
      </c>
      <c r="M595" s="9"/>
      <c r="N595" s="13"/>
      <c r="O595" s="11"/>
      <c r="P595" s="11"/>
      <c r="R595" s="15" t="s">
        <v>21</v>
      </c>
      <c r="T595" s="11"/>
      <c r="U595" s="14" t="e">
        <f>VLOOKUP(T595,Taules!$C$4:$D$510,2,)</f>
        <v>#N/A</v>
      </c>
    </row>
    <row r="596" spans="1:21" ht="12.75">
      <c r="A596" s="9"/>
      <c r="B596" s="9"/>
      <c r="D596" s="11"/>
      <c r="H596" s="11"/>
      <c r="I596" s="12"/>
      <c r="J596" s="12"/>
      <c r="K596" s="11"/>
      <c r="L596" s="9" t="e">
        <f>VLOOKUP(K596,Taules!$C$4:$D$510,2,)</f>
        <v>#N/A</v>
      </c>
      <c r="M596" s="9"/>
      <c r="N596" s="13"/>
      <c r="O596" s="11"/>
      <c r="P596" s="11"/>
      <c r="R596" s="15" t="s">
        <v>21</v>
      </c>
      <c r="T596" s="11"/>
      <c r="U596" s="14" t="e">
        <f>VLOOKUP(T596,Taules!$C$4:$D$510,2,)</f>
        <v>#N/A</v>
      </c>
    </row>
    <row r="597" spans="1:21" ht="12.75">
      <c r="A597" s="9"/>
      <c r="B597" s="9"/>
      <c r="D597" s="11"/>
      <c r="H597" s="11"/>
      <c r="I597" s="12"/>
      <c r="J597" s="12"/>
      <c r="K597" s="11"/>
      <c r="L597" s="9" t="e">
        <f>VLOOKUP(K597,Taules!$C$4:$D$510,2,)</f>
        <v>#N/A</v>
      </c>
      <c r="M597" s="9"/>
      <c r="N597" s="13"/>
      <c r="O597" s="11"/>
      <c r="P597" s="11"/>
      <c r="R597" s="15" t="s">
        <v>21</v>
      </c>
      <c r="T597" s="11"/>
      <c r="U597" s="14" t="e">
        <f>VLOOKUP(T597,Taules!$C$4:$D$510,2,)</f>
        <v>#N/A</v>
      </c>
    </row>
    <row r="598" spans="1:21" ht="12.75">
      <c r="A598" s="9"/>
      <c r="B598" s="9"/>
      <c r="D598" s="11"/>
      <c r="H598" s="11"/>
      <c r="I598" s="12"/>
      <c r="J598" s="12"/>
      <c r="K598" s="11"/>
      <c r="L598" s="9" t="e">
        <f>VLOOKUP(K598,Taules!$C$4:$D$510,2,)</f>
        <v>#N/A</v>
      </c>
      <c r="M598" s="9"/>
      <c r="N598" s="13"/>
      <c r="O598" s="11"/>
      <c r="P598" s="11"/>
      <c r="R598" s="15" t="s">
        <v>21</v>
      </c>
      <c r="T598" s="11"/>
      <c r="U598" s="14" t="e">
        <f>VLOOKUP(T598,Taules!$C$4:$D$510,2,)</f>
        <v>#N/A</v>
      </c>
    </row>
    <row r="599" spans="1:21" ht="12.75">
      <c r="A599" s="9"/>
      <c r="B599" s="9"/>
      <c r="D599" s="11"/>
      <c r="H599" s="11"/>
      <c r="I599" s="12"/>
      <c r="J599" s="12"/>
      <c r="K599" s="11"/>
      <c r="L599" s="9" t="e">
        <f>VLOOKUP(K599,Taules!$C$4:$D$510,2,)</f>
        <v>#N/A</v>
      </c>
      <c r="M599" s="9"/>
      <c r="N599" s="13"/>
      <c r="O599" s="11"/>
      <c r="P599" s="11"/>
      <c r="R599" s="15" t="s">
        <v>21</v>
      </c>
      <c r="T599" s="11"/>
      <c r="U599" s="14" t="e">
        <f>VLOOKUP(T599,Taules!$C$4:$D$510,2,)</f>
        <v>#N/A</v>
      </c>
    </row>
    <row r="600" spans="1:21" ht="12.75">
      <c r="A600" s="9"/>
      <c r="B600" s="9"/>
      <c r="D600" s="11"/>
      <c r="H600" s="11"/>
      <c r="I600" s="12"/>
      <c r="J600" s="12"/>
      <c r="K600" s="11"/>
      <c r="L600" s="9" t="e">
        <f>VLOOKUP(K600,Taules!$C$4:$D$510,2,)</f>
        <v>#N/A</v>
      </c>
      <c r="M600" s="9"/>
      <c r="N600" s="13"/>
      <c r="O600" s="11"/>
      <c r="P600" s="11"/>
      <c r="R600" s="15" t="s">
        <v>21</v>
      </c>
      <c r="T600" s="11"/>
      <c r="U600" s="14" t="e">
        <f>VLOOKUP(T600,Taules!$C$4:$D$510,2,)</f>
        <v>#N/A</v>
      </c>
    </row>
    <row r="601" spans="1:21" ht="12.75">
      <c r="A601" s="9"/>
      <c r="B601" s="9"/>
      <c r="D601" s="11"/>
      <c r="H601" s="11"/>
      <c r="I601" s="12"/>
      <c r="J601" s="12"/>
      <c r="K601" s="11"/>
      <c r="L601" s="9" t="e">
        <f>VLOOKUP(K601,Taules!$C$4:$D$510,2,)</f>
        <v>#N/A</v>
      </c>
      <c r="M601" s="9"/>
      <c r="N601" s="13"/>
      <c r="O601" s="11"/>
      <c r="P601" s="11"/>
      <c r="R601" s="15" t="s">
        <v>21</v>
      </c>
      <c r="T601" s="11"/>
      <c r="U601" s="14" t="e">
        <f>VLOOKUP(T601,Taules!$C$4:$D$510,2,)</f>
        <v>#N/A</v>
      </c>
    </row>
    <row r="602" spans="1:21" ht="12.75">
      <c r="A602" s="9"/>
      <c r="B602" s="9"/>
      <c r="D602" s="11"/>
      <c r="H602" s="11"/>
      <c r="I602" s="12"/>
      <c r="J602" s="12"/>
      <c r="K602" s="11"/>
      <c r="L602" s="9" t="e">
        <f>VLOOKUP(K602,Taules!$C$4:$D$510,2,)</f>
        <v>#N/A</v>
      </c>
      <c r="M602" s="9"/>
      <c r="N602" s="13"/>
      <c r="O602" s="11"/>
      <c r="P602" s="11"/>
      <c r="R602" s="15" t="s">
        <v>21</v>
      </c>
      <c r="T602" s="11"/>
      <c r="U602" s="14" t="e">
        <f>VLOOKUP(T602,Taules!$C$4:$D$510,2,)</f>
        <v>#N/A</v>
      </c>
    </row>
    <row r="603" spans="1:21" ht="12.75">
      <c r="A603" s="9"/>
      <c r="B603" s="9"/>
      <c r="D603" s="11"/>
      <c r="H603" s="11"/>
      <c r="I603" s="12"/>
      <c r="J603" s="12"/>
      <c r="K603" s="11"/>
      <c r="L603" s="9" t="e">
        <f>VLOOKUP(K603,Taules!$C$4:$D$510,2,)</f>
        <v>#N/A</v>
      </c>
      <c r="M603" s="9"/>
      <c r="N603" s="13"/>
      <c r="O603" s="11"/>
      <c r="P603" s="11"/>
      <c r="R603" s="15" t="s">
        <v>21</v>
      </c>
      <c r="T603" s="11"/>
      <c r="U603" s="14" t="e">
        <f>VLOOKUP(T603,Taules!$C$4:$D$510,2,)</f>
        <v>#N/A</v>
      </c>
    </row>
    <row r="604" spans="1:21" ht="12.75">
      <c r="A604" s="9"/>
      <c r="B604" s="9"/>
      <c r="D604" s="11"/>
      <c r="H604" s="11"/>
      <c r="I604" s="12"/>
      <c r="J604" s="12"/>
      <c r="K604" s="11"/>
      <c r="L604" s="9" t="e">
        <f>VLOOKUP(K604,Taules!$C$4:$D$510,2,)</f>
        <v>#N/A</v>
      </c>
      <c r="M604" s="9"/>
      <c r="N604" s="13"/>
      <c r="O604" s="11"/>
      <c r="P604" s="11"/>
      <c r="R604" s="15" t="s">
        <v>21</v>
      </c>
      <c r="T604" s="11"/>
      <c r="U604" s="14" t="e">
        <f>VLOOKUP(T604,Taules!$C$4:$D$510,2,)</f>
        <v>#N/A</v>
      </c>
    </row>
    <row r="605" spans="1:21" ht="12.75">
      <c r="A605" s="9"/>
      <c r="B605" s="9"/>
      <c r="D605" s="11"/>
      <c r="H605" s="11"/>
      <c r="I605" s="12"/>
      <c r="J605" s="12"/>
      <c r="K605" s="11"/>
      <c r="L605" s="9" t="e">
        <f>VLOOKUP(K605,Taules!$C$4:$D$510,2,)</f>
        <v>#N/A</v>
      </c>
      <c r="M605" s="9"/>
      <c r="N605" s="13"/>
      <c r="O605" s="11"/>
      <c r="P605" s="11"/>
      <c r="R605" s="15" t="s">
        <v>21</v>
      </c>
      <c r="T605" s="11"/>
      <c r="U605" s="14" t="e">
        <f>VLOOKUP(T605,Taules!$C$4:$D$510,2,)</f>
        <v>#N/A</v>
      </c>
    </row>
    <row r="606" spans="1:21" ht="12.75">
      <c r="A606" s="9"/>
      <c r="B606" s="9"/>
      <c r="D606" s="11"/>
      <c r="H606" s="11"/>
      <c r="I606" s="12"/>
      <c r="J606" s="12"/>
      <c r="K606" s="11"/>
      <c r="L606" s="9" t="e">
        <f>VLOOKUP(K606,Taules!$C$4:$D$510,2,)</f>
        <v>#N/A</v>
      </c>
      <c r="M606" s="9"/>
      <c r="N606" s="13"/>
      <c r="O606" s="11"/>
      <c r="P606" s="11"/>
      <c r="R606" s="15" t="s">
        <v>21</v>
      </c>
      <c r="T606" s="11"/>
      <c r="U606" s="14" t="e">
        <f>VLOOKUP(T606,Taules!$C$4:$D$510,2,)</f>
        <v>#N/A</v>
      </c>
    </row>
    <row r="607" spans="1:21" ht="12.75">
      <c r="A607" s="9"/>
      <c r="B607" s="9"/>
      <c r="D607" s="11"/>
      <c r="H607" s="11"/>
      <c r="I607" s="12"/>
      <c r="J607" s="12"/>
      <c r="K607" s="11"/>
      <c r="L607" s="9" t="e">
        <f>VLOOKUP(K607,Taules!$C$4:$D$510,2,)</f>
        <v>#N/A</v>
      </c>
      <c r="M607" s="9"/>
      <c r="N607" s="13"/>
      <c r="O607" s="11"/>
      <c r="P607" s="11"/>
      <c r="R607" s="15" t="s">
        <v>21</v>
      </c>
      <c r="T607" s="11"/>
      <c r="U607" s="14" t="e">
        <f>VLOOKUP(T607,Taules!$C$4:$D$510,2,)</f>
        <v>#N/A</v>
      </c>
    </row>
    <row r="608" spans="1:21" ht="12.75">
      <c r="A608" s="9"/>
      <c r="B608" s="9"/>
      <c r="D608" s="11"/>
      <c r="H608" s="11"/>
      <c r="I608" s="12"/>
      <c r="J608" s="12"/>
      <c r="K608" s="11"/>
      <c r="L608" s="9" t="e">
        <f>VLOOKUP(K608,Taules!$C$4:$D$510,2,)</f>
        <v>#N/A</v>
      </c>
      <c r="M608" s="9"/>
      <c r="N608" s="13"/>
      <c r="O608" s="11"/>
      <c r="P608" s="11"/>
      <c r="R608" s="15" t="s">
        <v>21</v>
      </c>
      <c r="T608" s="11"/>
      <c r="U608" s="14" t="e">
        <f>VLOOKUP(T608,Taules!$C$4:$D$510,2,)</f>
        <v>#N/A</v>
      </c>
    </row>
    <row r="609" spans="1:21" ht="12.75">
      <c r="A609" s="9"/>
      <c r="B609" s="9"/>
      <c r="D609" s="11"/>
      <c r="H609" s="11"/>
      <c r="I609" s="12"/>
      <c r="J609" s="12"/>
      <c r="K609" s="11"/>
      <c r="L609" s="9" t="e">
        <f>VLOOKUP(K609,Taules!$C$4:$D$510,2,)</f>
        <v>#N/A</v>
      </c>
      <c r="M609" s="9"/>
      <c r="N609" s="13"/>
      <c r="O609" s="11"/>
      <c r="P609" s="11"/>
      <c r="R609" s="15" t="s">
        <v>21</v>
      </c>
      <c r="T609" s="11"/>
      <c r="U609" s="14" t="e">
        <f>VLOOKUP(T609,Taules!$C$4:$D$510,2,)</f>
        <v>#N/A</v>
      </c>
    </row>
    <row r="610" spans="1:21" ht="12.75">
      <c r="A610" s="9"/>
      <c r="B610" s="9"/>
      <c r="D610" s="11"/>
      <c r="H610" s="11"/>
      <c r="I610" s="12"/>
      <c r="J610" s="12"/>
      <c r="K610" s="11"/>
      <c r="L610" s="9" t="e">
        <f>VLOOKUP(K610,Taules!$C$4:$D$510,2,)</f>
        <v>#N/A</v>
      </c>
      <c r="M610" s="9"/>
      <c r="N610" s="13"/>
      <c r="O610" s="11"/>
      <c r="P610" s="11"/>
      <c r="R610" s="15" t="s">
        <v>21</v>
      </c>
      <c r="T610" s="11"/>
      <c r="U610" s="14" t="e">
        <f>VLOOKUP(T610,Taules!$C$4:$D$510,2,)</f>
        <v>#N/A</v>
      </c>
    </row>
    <row r="611" spans="1:21" ht="12.75">
      <c r="A611" s="9"/>
      <c r="B611" s="9"/>
      <c r="D611" s="11"/>
      <c r="H611" s="11"/>
      <c r="I611" s="12"/>
      <c r="J611" s="12"/>
      <c r="K611" s="11"/>
      <c r="L611" s="9" t="e">
        <f>VLOOKUP(K611,Taules!$C$4:$D$510,2,)</f>
        <v>#N/A</v>
      </c>
      <c r="M611" s="9"/>
      <c r="N611" s="13"/>
      <c r="O611" s="11"/>
      <c r="P611" s="11"/>
      <c r="R611" s="15" t="s">
        <v>21</v>
      </c>
      <c r="T611" s="11"/>
      <c r="U611" s="14" t="e">
        <f>VLOOKUP(T611,Taules!$C$4:$D$510,2,)</f>
        <v>#N/A</v>
      </c>
    </row>
    <row r="612" spans="1:21" ht="12.75">
      <c r="A612" s="9"/>
      <c r="B612" s="9"/>
      <c r="D612" s="11"/>
      <c r="H612" s="11"/>
      <c r="I612" s="12"/>
      <c r="J612" s="12"/>
      <c r="K612" s="11"/>
      <c r="L612" s="9" t="e">
        <f>VLOOKUP(K612,Taules!$C$4:$D$510,2,)</f>
        <v>#N/A</v>
      </c>
      <c r="M612" s="9"/>
      <c r="N612" s="13"/>
      <c r="O612" s="11"/>
      <c r="P612" s="11"/>
      <c r="R612" s="15" t="s">
        <v>21</v>
      </c>
      <c r="T612" s="11"/>
      <c r="U612" s="14" t="e">
        <f>VLOOKUP(T612,Taules!$C$4:$D$510,2,)</f>
        <v>#N/A</v>
      </c>
    </row>
    <row r="613" spans="1:21" ht="12.75">
      <c r="A613" s="9"/>
      <c r="B613" s="9"/>
      <c r="D613" s="11"/>
      <c r="H613" s="11"/>
      <c r="I613" s="12"/>
      <c r="J613" s="12"/>
      <c r="K613" s="11"/>
      <c r="L613" s="9" t="e">
        <f>VLOOKUP(K613,Taules!$C$4:$D$510,2,)</f>
        <v>#N/A</v>
      </c>
      <c r="M613" s="9"/>
      <c r="N613" s="13"/>
      <c r="O613" s="11"/>
      <c r="P613" s="11"/>
      <c r="R613" s="15" t="s">
        <v>21</v>
      </c>
      <c r="T613" s="11"/>
      <c r="U613" s="14" t="e">
        <f>VLOOKUP(T613,Taules!$C$4:$D$510,2,)</f>
        <v>#N/A</v>
      </c>
    </row>
    <row r="614" spans="1:21" ht="12.75">
      <c r="A614" s="9"/>
      <c r="B614" s="9"/>
      <c r="D614" s="11"/>
      <c r="H614" s="11"/>
      <c r="I614" s="12"/>
      <c r="J614" s="12"/>
      <c r="K614" s="11"/>
      <c r="L614" s="9" t="e">
        <f>VLOOKUP(K614,Taules!$C$4:$D$510,2,)</f>
        <v>#N/A</v>
      </c>
      <c r="M614" s="9"/>
      <c r="N614" s="13"/>
      <c r="O614" s="11"/>
      <c r="P614" s="11"/>
      <c r="R614" s="15" t="s">
        <v>21</v>
      </c>
      <c r="T614" s="11"/>
      <c r="U614" s="14" t="e">
        <f>VLOOKUP(T614,Taules!$C$4:$D$510,2,)</f>
        <v>#N/A</v>
      </c>
    </row>
    <row r="615" spans="1:21" ht="12.75">
      <c r="A615" s="9"/>
      <c r="B615" s="9"/>
      <c r="D615" s="11"/>
      <c r="H615" s="11"/>
      <c r="I615" s="12"/>
      <c r="J615" s="12"/>
      <c r="K615" s="11"/>
      <c r="L615" s="9" t="e">
        <f>VLOOKUP(K615,Taules!$C$4:$D$510,2,)</f>
        <v>#N/A</v>
      </c>
      <c r="M615" s="9"/>
      <c r="N615" s="13"/>
      <c r="O615" s="11"/>
      <c r="P615" s="11"/>
      <c r="R615" s="15" t="s">
        <v>21</v>
      </c>
      <c r="T615" s="11"/>
      <c r="U615" s="14" t="e">
        <f>VLOOKUP(T615,Taules!$C$4:$D$510,2,)</f>
        <v>#N/A</v>
      </c>
    </row>
    <row r="616" spans="1:21" ht="12.75">
      <c r="A616" s="9"/>
      <c r="B616" s="9"/>
      <c r="D616" s="11"/>
      <c r="H616" s="11"/>
      <c r="I616" s="12"/>
      <c r="J616" s="12"/>
      <c r="K616" s="11"/>
      <c r="L616" s="9" t="e">
        <f>VLOOKUP(K616,Taules!$C$4:$D$510,2,)</f>
        <v>#N/A</v>
      </c>
      <c r="M616" s="9"/>
      <c r="N616" s="13"/>
      <c r="O616" s="11"/>
      <c r="P616" s="11"/>
      <c r="R616" s="15" t="s">
        <v>21</v>
      </c>
      <c r="T616" s="11"/>
      <c r="U616" s="14" t="e">
        <f>VLOOKUP(T616,Taules!$C$4:$D$510,2,)</f>
        <v>#N/A</v>
      </c>
    </row>
    <row r="617" spans="1:21" ht="12.75">
      <c r="A617" s="9"/>
      <c r="B617" s="9"/>
      <c r="D617" s="11"/>
      <c r="H617" s="11"/>
      <c r="I617" s="12"/>
      <c r="J617" s="12"/>
      <c r="K617" s="11"/>
      <c r="L617" s="9" t="e">
        <f>VLOOKUP(K617,Taules!$C$4:$D$510,2,)</f>
        <v>#N/A</v>
      </c>
      <c r="M617" s="9"/>
      <c r="N617" s="13"/>
      <c r="O617" s="11"/>
      <c r="P617" s="11"/>
      <c r="R617" s="15" t="s">
        <v>21</v>
      </c>
      <c r="T617" s="11"/>
      <c r="U617" s="14" t="e">
        <f>VLOOKUP(T617,Taules!$C$4:$D$510,2,)</f>
        <v>#N/A</v>
      </c>
    </row>
    <row r="618" spans="1:21" ht="12.75">
      <c r="A618" s="9"/>
      <c r="B618" s="9"/>
      <c r="D618" s="11"/>
      <c r="H618" s="11"/>
      <c r="I618" s="12"/>
      <c r="J618" s="12"/>
      <c r="K618" s="11"/>
      <c r="L618" s="9" t="e">
        <f>VLOOKUP(K618,Taules!$C$4:$D$510,2,)</f>
        <v>#N/A</v>
      </c>
      <c r="M618" s="9"/>
      <c r="N618" s="13"/>
      <c r="O618" s="11"/>
      <c r="P618" s="11"/>
      <c r="R618" s="15" t="s">
        <v>21</v>
      </c>
      <c r="T618" s="11"/>
      <c r="U618" s="14" t="e">
        <f>VLOOKUP(T618,Taules!$C$4:$D$510,2,)</f>
        <v>#N/A</v>
      </c>
    </row>
    <row r="619" spans="1:21" ht="12.75">
      <c r="A619" s="9"/>
      <c r="B619" s="9"/>
      <c r="D619" s="11"/>
      <c r="H619" s="11"/>
      <c r="I619" s="12"/>
      <c r="J619" s="12"/>
      <c r="K619" s="11"/>
      <c r="L619" s="9" t="e">
        <f>VLOOKUP(K619,Taules!$C$4:$D$510,2,)</f>
        <v>#N/A</v>
      </c>
      <c r="M619" s="9"/>
      <c r="N619" s="13"/>
      <c r="O619" s="11"/>
      <c r="P619" s="11"/>
      <c r="R619" s="15" t="s">
        <v>21</v>
      </c>
      <c r="T619" s="11"/>
      <c r="U619" s="14" t="e">
        <f>VLOOKUP(T619,Taules!$C$4:$D$510,2,)</f>
        <v>#N/A</v>
      </c>
    </row>
    <row r="620" spans="1:21" ht="12.75">
      <c r="A620" s="9"/>
      <c r="B620" s="9"/>
      <c r="D620" s="11"/>
      <c r="H620" s="11"/>
      <c r="I620" s="12"/>
      <c r="J620" s="12"/>
      <c r="K620" s="11"/>
      <c r="L620" s="9" t="e">
        <f>VLOOKUP(K620,Taules!$C$4:$D$510,2,)</f>
        <v>#N/A</v>
      </c>
      <c r="M620" s="9"/>
      <c r="N620" s="13"/>
      <c r="O620" s="11"/>
      <c r="P620" s="11"/>
      <c r="R620" s="15" t="s">
        <v>21</v>
      </c>
      <c r="T620" s="11"/>
      <c r="U620" s="14" t="e">
        <f>VLOOKUP(T620,Taules!$C$4:$D$510,2,)</f>
        <v>#N/A</v>
      </c>
    </row>
    <row r="621" spans="1:21" ht="12.75">
      <c r="A621" s="9"/>
      <c r="B621" s="9"/>
      <c r="D621" s="11"/>
      <c r="H621" s="11"/>
      <c r="I621" s="12"/>
      <c r="J621" s="12"/>
      <c r="K621" s="11"/>
      <c r="L621" s="9" t="e">
        <f>VLOOKUP(K621,Taules!$C$4:$D$510,2,)</f>
        <v>#N/A</v>
      </c>
      <c r="M621" s="9"/>
      <c r="N621" s="13"/>
      <c r="O621" s="11"/>
      <c r="P621" s="11"/>
      <c r="R621" s="15" t="s">
        <v>21</v>
      </c>
      <c r="T621" s="11"/>
      <c r="U621" s="14" t="e">
        <f>VLOOKUP(T621,Taules!$C$4:$D$510,2,)</f>
        <v>#N/A</v>
      </c>
    </row>
    <row r="622" spans="1:21" ht="12.75">
      <c r="A622" s="9"/>
      <c r="B622" s="9"/>
      <c r="D622" s="11"/>
      <c r="H622" s="11"/>
      <c r="I622" s="12"/>
      <c r="J622" s="12"/>
      <c r="K622" s="11"/>
      <c r="L622" s="9" t="e">
        <f>VLOOKUP(K622,Taules!$C$4:$D$510,2,)</f>
        <v>#N/A</v>
      </c>
      <c r="M622" s="9"/>
      <c r="N622" s="13"/>
      <c r="O622" s="11"/>
      <c r="P622" s="11"/>
      <c r="R622" s="15" t="s">
        <v>21</v>
      </c>
      <c r="T622" s="11"/>
      <c r="U622" s="14" t="e">
        <f>VLOOKUP(T622,Taules!$C$4:$D$510,2,)</f>
        <v>#N/A</v>
      </c>
    </row>
    <row r="623" spans="1:21" ht="12.75">
      <c r="A623" s="9"/>
      <c r="B623" s="9"/>
      <c r="D623" s="11"/>
      <c r="H623" s="11"/>
      <c r="I623" s="12"/>
      <c r="J623" s="12"/>
      <c r="K623" s="11"/>
      <c r="L623" s="9" t="e">
        <f>VLOOKUP(K623,Taules!$C$4:$D$510,2,)</f>
        <v>#N/A</v>
      </c>
      <c r="M623" s="9"/>
      <c r="N623" s="13"/>
      <c r="O623" s="11"/>
      <c r="P623" s="11"/>
      <c r="R623" s="15" t="s">
        <v>21</v>
      </c>
      <c r="T623" s="11"/>
      <c r="U623" s="14" t="e">
        <f>VLOOKUP(T623,Taules!$C$4:$D$510,2,)</f>
        <v>#N/A</v>
      </c>
    </row>
    <row r="624" spans="1:21" ht="12.75">
      <c r="A624" s="9"/>
      <c r="B624" s="9"/>
      <c r="D624" s="11"/>
      <c r="H624" s="11"/>
      <c r="I624" s="12"/>
      <c r="J624" s="12"/>
      <c r="K624" s="11"/>
      <c r="L624" s="9" t="e">
        <f>VLOOKUP(K624,Taules!$C$4:$D$510,2,)</f>
        <v>#N/A</v>
      </c>
      <c r="M624" s="9"/>
      <c r="N624" s="13"/>
      <c r="O624" s="11"/>
      <c r="P624" s="11"/>
      <c r="R624" s="15" t="s">
        <v>21</v>
      </c>
      <c r="T624" s="11"/>
      <c r="U624" s="14" t="e">
        <f>VLOOKUP(T624,Taules!$C$4:$D$510,2,)</f>
        <v>#N/A</v>
      </c>
    </row>
    <row r="625" spans="1:21" ht="12.75">
      <c r="A625" s="9"/>
      <c r="B625" s="9"/>
      <c r="D625" s="11"/>
      <c r="H625" s="11"/>
      <c r="I625" s="12"/>
      <c r="J625" s="12"/>
      <c r="K625" s="11"/>
      <c r="L625" s="9" t="e">
        <f>VLOOKUP(K625,Taules!$C$4:$D$510,2,)</f>
        <v>#N/A</v>
      </c>
      <c r="M625" s="9"/>
      <c r="N625" s="13"/>
      <c r="O625" s="11"/>
      <c r="P625" s="11"/>
      <c r="R625" s="15" t="s">
        <v>21</v>
      </c>
      <c r="T625" s="11"/>
      <c r="U625" s="14" t="e">
        <f>VLOOKUP(T625,Taules!$C$4:$D$510,2,)</f>
        <v>#N/A</v>
      </c>
    </row>
    <row r="626" spans="1:21" ht="12.75">
      <c r="A626" s="9"/>
      <c r="B626" s="9"/>
      <c r="D626" s="11"/>
      <c r="H626" s="11"/>
      <c r="I626" s="12"/>
      <c r="J626" s="12"/>
      <c r="K626" s="11"/>
      <c r="L626" s="9" t="e">
        <f>VLOOKUP(K626,Taules!$C$4:$D$510,2,)</f>
        <v>#N/A</v>
      </c>
      <c r="M626" s="9"/>
      <c r="N626" s="13"/>
      <c r="O626" s="11"/>
      <c r="P626" s="11"/>
      <c r="R626" s="15" t="s">
        <v>21</v>
      </c>
      <c r="T626" s="11"/>
      <c r="U626" s="14" t="e">
        <f>VLOOKUP(T626,Taules!$C$4:$D$510,2,)</f>
        <v>#N/A</v>
      </c>
    </row>
    <row r="627" spans="1:21" ht="12.75">
      <c r="A627" s="9"/>
      <c r="B627" s="9"/>
      <c r="D627" s="11"/>
      <c r="H627" s="11"/>
      <c r="I627" s="12"/>
      <c r="J627" s="12"/>
      <c r="K627" s="11"/>
      <c r="L627" s="9" t="e">
        <f>VLOOKUP(K627,Taules!$C$4:$D$510,2,)</f>
        <v>#N/A</v>
      </c>
      <c r="M627" s="9"/>
      <c r="N627" s="13"/>
      <c r="O627" s="11"/>
      <c r="P627" s="11"/>
      <c r="R627" s="15" t="s">
        <v>21</v>
      </c>
      <c r="T627" s="11"/>
      <c r="U627" s="14" t="e">
        <f>VLOOKUP(T627,Taules!$C$4:$D$510,2,)</f>
        <v>#N/A</v>
      </c>
    </row>
    <row r="628" spans="1:21" ht="12.75">
      <c r="A628" s="9"/>
      <c r="B628" s="9"/>
      <c r="D628" s="11"/>
      <c r="H628" s="11"/>
      <c r="I628" s="12"/>
      <c r="J628" s="12"/>
      <c r="K628" s="11"/>
      <c r="L628" s="9" t="e">
        <f>VLOOKUP(K628,Taules!$C$4:$D$510,2,)</f>
        <v>#N/A</v>
      </c>
      <c r="M628" s="9"/>
      <c r="N628" s="13"/>
      <c r="O628" s="11"/>
      <c r="P628" s="11"/>
      <c r="R628" s="15" t="s">
        <v>21</v>
      </c>
      <c r="T628" s="11"/>
      <c r="U628" s="14" t="e">
        <f>VLOOKUP(T628,Taules!$C$4:$D$510,2,)</f>
        <v>#N/A</v>
      </c>
    </row>
    <row r="629" spans="1:21" ht="12.75">
      <c r="A629" s="9"/>
      <c r="B629" s="9"/>
      <c r="D629" s="11"/>
      <c r="H629" s="11"/>
      <c r="I629" s="12"/>
      <c r="J629" s="12"/>
      <c r="K629" s="11"/>
      <c r="L629" s="9" t="e">
        <f>VLOOKUP(K629,Taules!$C$4:$D$510,2,)</f>
        <v>#N/A</v>
      </c>
      <c r="M629" s="9"/>
      <c r="N629" s="13"/>
      <c r="O629" s="11"/>
      <c r="P629" s="11"/>
      <c r="R629" s="15" t="s">
        <v>21</v>
      </c>
      <c r="T629" s="11"/>
      <c r="U629" s="14" t="e">
        <f>VLOOKUP(T629,Taules!$C$4:$D$510,2,)</f>
        <v>#N/A</v>
      </c>
    </row>
    <row r="630" spans="1:21" ht="12.75">
      <c r="A630" s="9"/>
      <c r="B630" s="9"/>
      <c r="D630" s="11"/>
      <c r="H630" s="11"/>
      <c r="I630" s="12"/>
      <c r="J630" s="12"/>
      <c r="K630" s="11"/>
      <c r="L630" s="9" t="e">
        <f>VLOOKUP(K630,Taules!$C$4:$D$510,2,)</f>
        <v>#N/A</v>
      </c>
      <c r="M630" s="9"/>
      <c r="N630" s="13"/>
      <c r="O630" s="11"/>
      <c r="P630" s="11"/>
      <c r="R630" s="15" t="s">
        <v>21</v>
      </c>
      <c r="T630" s="11"/>
      <c r="U630" s="14" t="e">
        <f>VLOOKUP(T630,Taules!$C$4:$D$510,2,)</f>
        <v>#N/A</v>
      </c>
    </row>
    <row r="631" spans="1:21" ht="12.75">
      <c r="A631" s="9"/>
      <c r="B631" s="9"/>
      <c r="D631" s="11"/>
      <c r="H631" s="11"/>
      <c r="I631" s="12"/>
      <c r="J631" s="12"/>
      <c r="K631" s="11"/>
      <c r="L631" s="9" t="e">
        <f>VLOOKUP(K631,Taules!$C$4:$D$510,2,)</f>
        <v>#N/A</v>
      </c>
      <c r="M631" s="9"/>
      <c r="N631" s="13"/>
      <c r="O631" s="11"/>
      <c r="P631" s="11"/>
      <c r="R631" s="15" t="s">
        <v>21</v>
      </c>
      <c r="T631" s="11"/>
      <c r="U631" s="14" t="e">
        <f>VLOOKUP(T631,Taules!$C$4:$D$510,2,)</f>
        <v>#N/A</v>
      </c>
    </row>
    <row r="632" spans="1:21" ht="12.75">
      <c r="A632" s="9"/>
      <c r="B632" s="9"/>
      <c r="D632" s="11"/>
      <c r="H632" s="11"/>
      <c r="I632" s="12"/>
      <c r="J632" s="12"/>
      <c r="K632" s="11"/>
      <c r="L632" s="9" t="e">
        <f>VLOOKUP(K632,Taules!$C$4:$D$510,2,)</f>
        <v>#N/A</v>
      </c>
      <c r="M632" s="9"/>
      <c r="N632" s="13"/>
      <c r="O632" s="11"/>
      <c r="P632" s="11"/>
      <c r="R632" s="15" t="s">
        <v>21</v>
      </c>
      <c r="T632" s="11"/>
      <c r="U632" s="14" t="e">
        <f>VLOOKUP(T632,Taules!$C$4:$D$510,2,)</f>
        <v>#N/A</v>
      </c>
    </row>
    <row r="633" spans="1:21" ht="12.75">
      <c r="A633" s="9"/>
      <c r="B633" s="9"/>
      <c r="D633" s="11"/>
      <c r="H633" s="11"/>
      <c r="I633" s="12"/>
      <c r="J633" s="12"/>
      <c r="K633" s="11"/>
      <c r="L633" s="9" t="e">
        <f>VLOOKUP(K633,Taules!$C$4:$D$510,2,)</f>
        <v>#N/A</v>
      </c>
      <c r="M633" s="9"/>
      <c r="N633" s="13"/>
      <c r="O633" s="11"/>
      <c r="P633" s="11"/>
      <c r="R633" s="15" t="s">
        <v>21</v>
      </c>
      <c r="T633" s="11"/>
      <c r="U633" s="14" t="e">
        <f>VLOOKUP(T633,Taules!$C$4:$D$510,2,)</f>
        <v>#N/A</v>
      </c>
    </row>
    <row r="634" spans="1:21" ht="12.75">
      <c r="A634" s="9"/>
      <c r="B634" s="9"/>
      <c r="D634" s="11"/>
      <c r="H634" s="11"/>
      <c r="I634" s="12"/>
      <c r="J634" s="12"/>
      <c r="K634" s="11"/>
      <c r="L634" s="9" t="e">
        <f>VLOOKUP(K634,Taules!$C$4:$D$510,2,)</f>
        <v>#N/A</v>
      </c>
      <c r="M634" s="9"/>
      <c r="N634" s="13"/>
      <c r="O634" s="11"/>
      <c r="P634" s="11"/>
      <c r="R634" s="15" t="s">
        <v>21</v>
      </c>
      <c r="T634" s="11"/>
      <c r="U634" s="14" t="e">
        <f>VLOOKUP(T634,Taules!$C$4:$D$510,2,)</f>
        <v>#N/A</v>
      </c>
    </row>
    <row r="635" spans="1:21" ht="12.75">
      <c r="A635" s="9"/>
      <c r="B635" s="9"/>
      <c r="D635" s="11"/>
      <c r="H635" s="11"/>
      <c r="I635" s="12"/>
      <c r="J635" s="12"/>
      <c r="K635" s="11"/>
      <c r="L635" s="9" t="e">
        <f>VLOOKUP(K635,Taules!$C$4:$D$510,2,)</f>
        <v>#N/A</v>
      </c>
      <c r="M635" s="9"/>
      <c r="N635" s="13"/>
      <c r="O635" s="11"/>
      <c r="P635" s="11"/>
      <c r="R635" s="15" t="s">
        <v>21</v>
      </c>
      <c r="T635" s="11"/>
      <c r="U635" s="14" t="e">
        <f>VLOOKUP(T635,Taules!$C$4:$D$510,2,)</f>
        <v>#N/A</v>
      </c>
    </row>
    <row r="636" spans="1:21" ht="12.75">
      <c r="A636" s="9"/>
      <c r="B636" s="9"/>
      <c r="D636" s="11"/>
      <c r="H636" s="11"/>
      <c r="I636" s="12"/>
      <c r="J636" s="12"/>
      <c r="K636" s="11"/>
      <c r="L636" s="9" t="e">
        <f>VLOOKUP(K636,Taules!$C$4:$D$510,2,)</f>
        <v>#N/A</v>
      </c>
      <c r="M636" s="9"/>
      <c r="N636" s="13"/>
      <c r="O636" s="11"/>
      <c r="P636" s="11"/>
      <c r="R636" s="15" t="s">
        <v>21</v>
      </c>
      <c r="T636" s="11"/>
      <c r="U636" s="14" t="e">
        <f>VLOOKUP(T636,Taules!$C$4:$D$510,2,)</f>
        <v>#N/A</v>
      </c>
    </row>
    <row r="637" spans="1:21" ht="12.75">
      <c r="A637" s="9"/>
      <c r="B637" s="9"/>
      <c r="D637" s="11"/>
      <c r="H637" s="11"/>
      <c r="I637" s="12"/>
      <c r="J637" s="12"/>
      <c r="K637" s="11"/>
      <c r="L637" s="9" t="e">
        <f>VLOOKUP(K637,Taules!$C$4:$D$510,2,)</f>
        <v>#N/A</v>
      </c>
      <c r="M637" s="9"/>
      <c r="N637" s="13"/>
      <c r="O637" s="11"/>
      <c r="P637" s="11"/>
      <c r="R637" s="15" t="s">
        <v>21</v>
      </c>
      <c r="T637" s="11"/>
      <c r="U637" s="14" t="e">
        <f>VLOOKUP(T637,Taules!$C$4:$D$510,2,)</f>
        <v>#N/A</v>
      </c>
    </row>
    <row r="638" spans="1:21" ht="12.75">
      <c r="A638" s="9"/>
      <c r="B638" s="9"/>
      <c r="D638" s="11"/>
      <c r="H638" s="11"/>
      <c r="I638" s="12"/>
      <c r="J638" s="12"/>
      <c r="K638" s="11"/>
      <c r="L638" s="9" t="e">
        <f>VLOOKUP(K638,Taules!$C$4:$D$510,2,)</f>
        <v>#N/A</v>
      </c>
      <c r="M638" s="9"/>
      <c r="N638" s="13"/>
      <c r="O638" s="11"/>
      <c r="P638" s="11"/>
      <c r="R638" s="15" t="s">
        <v>21</v>
      </c>
      <c r="T638" s="11"/>
      <c r="U638" s="14" t="e">
        <f>VLOOKUP(T638,Taules!$C$4:$D$510,2,)</f>
        <v>#N/A</v>
      </c>
    </row>
    <row r="639" spans="1:21" ht="12.75">
      <c r="A639" s="9"/>
      <c r="B639" s="9"/>
      <c r="D639" s="11"/>
      <c r="H639" s="11"/>
      <c r="I639" s="12"/>
      <c r="J639" s="12"/>
      <c r="K639" s="11"/>
      <c r="L639" s="9" t="e">
        <f>VLOOKUP(K639,Taules!$C$4:$D$510,2,)</f>
        <v>#N/A</v>
      </c>
      <c r="M639" s="9"/>
      <c r="N639" s="13"/>
      <c r="O639" s="11"/>
      <c r="P639" s="11"/>
      <c r="R639" s="15" t="s">
        <v>21</v>
      </c>
      <c r="T639" s="11"/>
      <c r="U639" s="14" t="e">
        <f>VLOOKUP(T639,Taules!$C$4:$D$510,2,)</f>
        <v>#N/A</v>
      </c>
    </row>
    <row r="640" spans="1:21" ht="12.75">
      <c r="A640" s="9"/>
      <c r="B640" s="9"/>
      <c r="D640" s="11"/>
      <c r="H640" s="11"/>
      <c r="I640" s="12"/>
      <c r="J640" s="12"/>
      <c r="K640" s="11"/>
      <c r="L640" s="9" t="e">
        <f>VLOOKUP(K640,Taules!$C$4:$D$510,2,)</f>
        <v>#N/A</v>
      </c>
      <c r="M640" s="9"/>
      <c r="N640" s="13"/>
      <c r="O640" s="11"/>
      <c r="P640" s="11"/>
      <c r="R640" s="15" t="s">
        <v>21</v>
      </c>
      <c r="T640" s="11"/>
      <c r="U640" s="14" t="e">
        <f>VLOOKUP(T640,Taules!$C$4:$D$510,2,)</f>
        <v>#N/A</v>
      </c>
    </row>
    <row r="641" spans="1:21" ht="12.75">
      <c r="A641" s="9"/>
      <c r="B641" s="9"/>
      <c r="D641" s="11"/>
      <c r="H641" s="11"/>
      <c r="I641" s="12"/>
      <c r="J641" s="12"/>
      <c r="K641" s="11"/>
      <c r="L641" s="9" t="e">
        <f>VLOOKUP(K641,Taules!$C$4:$D$510,2,)</f>
        <v>#N/A</v>
      </c>
      <c r="M641" s="9"/>
      <c r="N641" s="13"/>
      <c r="O641" s="11"/>
      <c r="P641" s="11"/>
      <c r="R641" s="15" t="s">
        <v>21</v>
      </c>
      <c r="T641" s="11"/>
      <c r="U641" s="14" t="e">
        <f>VLOOKUP(T641,Taules!$C$4:$D$510,2,)</f>
        <v>#N/A</v>
      </c>
    </row>
    <row r="642" spans="1:21" ht="12.75">
      <c r="A642" s="9"/>
      <c r="B642" s="9"/>
      <c r="D642" s="11"/>
      <c r="H642" s="11"/>
      <c r="I642" s="12"/>
      <c r="J642" s="12"/>
      <c r="K642" s="11"/>
      <c r="L642" s="9" t="e">
        <f>VLOOKUP(K642,Taules!$C$4:$D$510,2,)</f>
        <v>#N/A</v>
      </c>
      <c r="M642" s="9"/>
      <c r="N642" s="13"/>
      <c r="O642" s="11"/>
      <c r="P642" s="11"/>
      <c r="R642" s="15" t="s">
        <v>21</v>
      </c>
      <c r="T642" s="11"/>
      <c r="U642" s="14" t="e">
        <f>VLOOKUP(T642,Taules!$C$4:$D$510,2,)</f>
        <v>#N/A</v>
      </c>
    </row>
    <row r="643" spans="1:21" ht="12.75">
      <c r="A643" s="9"/>
      <c r="B643" s="9"/>
      <c r="D643" s="11"/>
      <c r="H643" s="11"/>
      <c r="I643" s="12"/>
      <c r="J643" s="12"/>
      <c r="K643" s="11"/>
      <c r="L643" s="9" t="e">
        <f>VLOOKUP(K643,Taules!$C$4:$D$510,2,)</f>
        <v>#N/A</v>
      </c>
      <c r="M643" s="9"/>
      <c r="N643" s="13"/>
      <c r="O643" s="11"/>
      <c r="P643" s="11"/>
      <c r="R643" s="15" t="s">
        <v>21</v>
      </c>
      <c r="T643" s="11"/>
      <c r="U643" s="14" t="e">
        <f>VLOOKUP(T643,Taules!$C$4:$D$510,2,)</f>
        <v>#N/A</v>
      </c>
    </row>
    <row r="644" spans="1:21" ht="12.75">
      <c r="A644" s="9"/>
      <c r="B644" s="9"/>
      <c r="D644" s="11"/>
      <c r="H644" s="11"/>
      <c r="I644" s="12"/>
      <c r="J644" s="12"/>
      <c r="K644" s="11"/>
      <c r="L644" s="9" t="e">
        <f>VLOOKUP(K644,Taules!$C$4:$D$510,2,)</f>
        <v>#N/A</v>
      </c>
      <c r="M644" s="9"/>
      <c r="N644" s="13"/>
      <c r="O644" s="11"/>
      <c r="P644" s="11"/>
      <c r="R644" s="15" t="s">
        <v>21</v>
      </c>
      <c r="T644" s="11"/>
      <c r="U644" s="14" t="e">
        <f>VLOOKUP(T644,Taules!$C$4:$D$510,2,)</f>
        <v>#N/A</v>
      </c>
    </row>
    <row r="645" spans="1:21" ht="12.75">
      <c r="A645" s="9"/>
      <c r="B645" s="9"/>
      <c r="D645" s="11"/>
      <c r="H645" s="11"/>
      <c r="I645" s="12"/>
      <c r="J645" s="12"/>
      <c r="K645" s="11"/>
      <c r="L645" s="9" t="e">
        <f>VLOOKUP(K645,Taules!$C$4:$D$510,2,)</f>
        <v>#N/A</v>
      </c>
      <c r="M645" s="9"/>
      <c r="N645" s="13"/>
      <c r="O645" s="11"/>
      <c r="P645" s="11"/>
      <c r="R645" s="15" t="s">
        <v>21</v>
      </c>
      <c r="T645" s="11"/>
      <c r="U645" s="14" t="e">
        <f>VLOOKUP(T645,Taules!$C$4:$D$510,2,)</f>
        <v>#N/A</v>
      </c>
    </row>
    <row r="646" spans="1:21" ht="12.75">
      <c r="A646" s="9"/>
      <c r="B646" s="9"/>
      <c r="D646" s="11"/>
      <c r="H646" s="11"/>
      <c r="I646" s="12"/>
      <c r="J646" s="12"/>
      <c r="K646" s="11"/>
      <c r="L646" s="9" t="e">
        <f>VLOOKUP(K646,Taules!$C$4:$D$510,2,)</f>
        <v>#N/A</v>
      </c>
      <c r="M646" s="9"/>
      <c r="N646" s="13"/>
      <c r="O646" s="11"/>
      <c r="P646" s="11"/>
      <c r="R646" s="15" t="s">
        <v>21</v>
      </c>
      <c r="T646" s="11"/>
      <c r="U646" s="14" t="e">
        <f>VLOOKUP(T646,Taules!$C$4:$D$510,2,)</f>
        <v>#N/A</v>
      </c>
    </row>
    <row r="647" spans="1:21" ht="12.75">
      <c r="A647" s="9"/>
      <c r="B647" s="9"/>
      <c r="D647" s="11"/>
      <c r="H647" s="11"/>
      <c r="I647" s="12"/>
      <c r="J647" s="12"/>
      <c r="K647" s="11"/>
      <c r="L647" s="9" t="e">
        <f>VLOOKUP(K647,Taules!$C$4:$D$510,2,)</f>
        <v>#N/A</v>
      </c>
      <c r="M647" s="9"/>
      <c r="N647" s="13"/>
      <c r="O647" s="11"/>
      <c r="P647" s="11"/>
      <c r="R647" s="15" t="s">
        <v>21</v>
      </c>
      <c r="T647" s="11"/>
      <c r="U647" s="14" t="e">
        <f>VLOOKUP(T647,Taules!$C$4:$D$510,2,)</f>
        <v>#N/A</v>
      </c>
    </row>
    <row r="648" spans="1:21" ht="12.75">
      <c r="A648" s="9"/>
      <c r="B648" s="9"/>
      <c r="D648" s="11"/>
      <c r="H648" s="11"/>
      <c r="I648" s="12"/>
      <c r="J648" s="12"/>
      <c r="K648" s="11"/>
      <c r="L648" s="9" t="e">
        <f>VLOOKUP(K648,Taules!$C$4:$D$510,2,)</f>
        <v>#N/A</v>
      </c>
      <c r="M648" s="9"/>
      <c r="N648" s="13"/>
      <c r="O648" s="11"/>
      <c r="P648" s="11"/>
      <c r="R648" s="15" t="s">
        <v>21</v>
      </c>
      <c r="T648" s="11"/>
      <c r="U648" s="14" t="e">
        <f>VLOOKUP(T648,Taules!$C$4:$D$510,2,)</f>
        <v>#N/A</v>
      </c>
    </row>
    <row r="649" spans="1:21" ht="12.75">
      <c r="A649" s="9"/>
      <c r="B649" s="9"/>
      <c r="D649" s="11"/>
      <c r="H649" s="11"/>
      <c r="I649" s="12"/>
      <c r="J649" s="12"/>
      <c r="K649" s="11"/>
      <c r="L649" s="9" t="e">
        <f>VLOOKUP(K649,Taules!$C$4:$D$510,2,)</f>
        <v>#N/A</v>
      </c>
      <c r="M649" s="9"/>
      <c r="N649" s="13"/>
      <c r="O649" s="11"/>
      <c r="P649" s="11"/>
      <c r="R649" s="15" t="s">
        <v>21</v>
      </c>
      <c r="T649" s="11"/>
      <c r="U649" s="14" t="e">
        <f>VLOOKUP(T649,Taules!$C$4:$D$510,2,)</f>
        <v>#N/A</v>
      </c>
    </row>
    <row r="650" spans="1:21" ht="12.75">
      <c r="A650" s="9"/>
      <c r="B650" s="9"/>
      <c r="D650" s="11"/>
      <c r="H650" s="11"/>
      <c r="I650" s="12"/>
      <c r="J650" s="12"/>
      <c r="K650" s="11"/>
      <c r="L650" s="9" t="e">
        <f>VLOOKUP(K650,Taules!$C$4:$D$510,2,)</f>
        <v>#N/A</v>
      </c>
      <c r="M650" s="9"/>
      <c r="N650" s="13"/>
      <c r="O650" s="11"/>
      <c r="P650" s="11"/>
      <c r="R650" s="15" t="s">
        <v>21</v>
      </c>
      <c r="T650" s="11"/>
      <c r="U650" s="14" t="e">
        <f>VLOOKUP(T650,Taules!$C$4:$D$510,2,)</f>
        <v>#N/A</v>
      </c>
    </row>
    <row r="651" spans="1:21" ht="12.75">
      <c r="A651" s="9"/>
      <c r="B651" s="9"/>
      <c r="D651" s="11"/>
      <c r="H651" s="11"/>
      <c r="I651" s="12"/>
      <c r="J651" s="12"/>
      <c r="K651" s="11"/>
      <c r="L651" s="9" t="e">
        <f>VLOOKUP(K651,Taules!$C$4:$D$510,2,)</f>
        <v>#N/A</v>
      </c>
      <c r="M651" s="9"/>
      <c r="N651" s="13"/>
      <c r="O651" s="11"/>
      <c r="P651" s="11"/>
      <c r="R651" s="15" t="s">
        <v>21</v>
      </c>
      <c r="T651" s="11"/>
      <c r="U651" s="14" t="e">
        <f>VLOOKUP(T651,Taules!$C$4:$D$510,2,)</f>
        <v>#N/A</v>
      </c>
    </row>
    <row r="652" spans="1:21" ht="12.75">
      <c r="A652" s="9"/>
      <c r="B652" s="9"/>
      <c r="D652" s="11"/>
      <c r="H652" s="11"/>
      <c r="I652" s="12"/>
      <c r="J652" s="12"/>
      <c r="K652" s="11"/>
      <c r="L652" s="9" t="e">
        <f>VLOOKUP(K652,Taules!$C$4:$D$510,2,)</f>
        <v>#N/A</v>
      </c>
      <c r="M652" s="9"/>
      <c r="N652" s="13"/>
      <c r="O652" s="11"/>
      <c r="P652" s="11"/>
      <c r="R652" s="15" t="s">
        <v>21</v>
      </c>
      <c r="T652" s="11"/>
      <c r="U652" s="14" t="e">
        <f>VLOOKUP(T652,Taules!$C$4:$D$510,2,)</f>
        <v>#N/A</v>
      </c>
    </row>
    <row r="653" spans="1:21" ht="12.75">
      <c r="A653" s="9"/>
      <c r="B653" s="9"/>
      <c r="D653" s="11"/>
      <c r="H653" s="11"/>
      <c r="I653" s="12"/>
      <c r="J653" s="12"/>
      <c r="K653" s="11"/>
      <c r="L653" s="9" t="e">
        <f>VLOOKUP(K653,Taules!$C$4:$D$510,2,)</f>
        <v>#N/A</v>
      </c>
      <c r="M653" s="9"/>
      <c r="N653" s="13"/>
      <c r="O653" s="11"/>
      <c r="P653" s="11"/>
      <c r="R653" s="15" t="s">
        <v>21</v>
      </c>
      <c r="T653" s="11"/>
      <c r="U653" s="14" t="e">
        <f>VLOOKUP(T653,Taules!$C$4:$D$510,2,)</f>
        <v>#N/A</v>
      </c>
    </row>
    <row r="654" spans="1:21" ht="12.75">
      <c r="A654" s="9"/>
      <c r="B654" s="9"/>
      <c r="D654" s="11"/>
      <c r="H654" s="11"/>
      <c r="I654" s="12"/>
      <c r="J654" s="12"/>
      <c r="K654" s="11"/>
      <c r="L654" s="9" t="e">
        <f>VLOOKUP(K654,Taules!$C$4:$D$510,2,)</f>
        <v>#N/A</v>
      </c>
      <c r="M654" s="9"/>
      <c r="N654" s="13"/>
      <c r="O654" s="11"/>
      <c r="P654" s="11"/>
      <c r="R654" s="15" t="s">
        <v>21</v>
      </c>
      <c r="T654" s="11"/>
      <c r="U654" s="14" t="e">
        <f>VLOOKUP(T654,Taules!$C$4:$D$510,2,)</f>
        <v>#N/A</v>
      </c>
    </row>
    <row r="655" spans="1:21" ht="12.75">
      <c r="A655" s="9"/>
      <c r="B655" s="9"/>
      <c r="D655" s="11"/>
      <c r="H655" s="11"/>
      <c r="I655" s="12"/>
      <c r="J655" s="12"/>
      <c r="K655" s="11"/>
      <c r="L655" s="9" t="e">
        <f>VLOOKUP(K655,Taules!$C$4:$D$510,2,)</f>
        <v>#N/A</v>
      </c>
      <c r="M655" s="9"/>
      <c r="N655" s="13"/>
      <c r="O655" s="11"/>
      <c r="P655" s="11"/>
      <c r="R655" s="15" t="s">
        <v>21</v>
      </c>
      <c r="T655" s="11"/>
      <c r="U655" s="14" t="e">
        <f>VLOOKUP(T655,Taules!$C$4:$D$510,2,)</f>
        <v>#N/A</v>
      </c>
    </row>
    <row r="656" spans="1:21" ht="12.75">
      <c r="A656" s="9"/>
      <c r="B656" s="9"/>
      <c r="D656" s="11"/>
      <c r="H656" s="11"/>
      <c r="I656" s="12"/>
      <c r="J656" s="12"/>
      <c r="K656" s="11"/>
      <c r="L656" s="9" t="e">
        <f>VLOOKUP(K656,Taules!$C$4:$D$510,2,)</f>
        <v>#N/A</v>
      </c>
      <c r="M656" s="9"/>
      <c r="N656" s="13"/>
      <c r="O656" s="11"/>
      <c r="P656" s="11"/>
      <c r="R656" s="15" t="s">
        <v>21</v>
      </c>
      <c r="T656" s="11"/>
      <c r="U656" s="14" t="e">
        <f>VLOOKUP(T656,Taules!$C$4:$D$510,2,)</f>
        <v>#N/A</v>
      </c>
    </row>
    <row r="657" spans="1:21" ht="12.75">
      <c r="A657" s="9"/>
      <c r="B657" s="9"/>
      <c r="D657" s="11"/>
      <c r="H657" s="11"/>
      <c r="I657" s="12"/>
      <c r="J657" s="12"/>
      <c r="K657" s="11"/>
      <c r="L657" s="9" t="e">
        <f>VLOOKUP(K657,Taules!$C$4:$D$510,2,)</f>
        <v>#N/A</v>
      </c>
      <c r="M657" s="9"/>
      <c r="N657" s="13"/>
      <c r="O657" s="11"/>
      <c r="P657" s="11"/>
      <c r="R657" s="15" t="s">
        <v>21</v>
      </c>
      <c r="T657" s="11"/>
      <c r="U657" s="14" t="e">
        <f>VLOOKUP(T657,Taules!$C$4:$D$510,2,)</f>
        <v>#N/A</v>
      </c>
    </row>
    <row r="658" spans="1:21" ht="12.75">
      <c r="A658" s="9"/>
      <c r="B658" s="9"/>
      <c r="D658" s="11"/>
      <c r="H658" s="11"/>
      <c r="I658" s="12"/>
      <c r="J658" s="12"/>
      <c r="K658" s="11"/>
      <c r="L658" s="9" t="e">
        <f>VLOOKUP(K658,Taules!$C$4:$D$510,2,)</f>
        <v>#N/A</v>
      </c>
      <c r="M658" s="9"/>
      <c r="N658" s="13"/>
      <c r="O658" s="11"/>
      <c r="P658" s="11"/>
      <c r="R658" s="15" t="s">
        <v>21</v>
      </c>
      <c r="T658" s="11"/>
      <c r="U658" s="14" t="e">
        <f>VLOOKUP(T658,Taules!$C$4:$D$510,2,)</f>
        <v>#N/A</v>
      </c>
    </row>
    <row r="659" spans="1:21" ht="12.75">
      <c r="A659" s="9"/>
      <c r="B659" s="9"/>
      <c r="D659" s="11"/>
      <c r="H659" s="11"/>
      <c r="I659" s="12"/>
      <c r="J659" s="12"/>
      <c r="K659" s="11"/>
      <c r="L659" s="9" t="e">
        <f>VLOOKUP(K659,Taules!$C$4:$D$510,2,)</f>
        <v>#N/A</v>
      </c>
      <c r="M659" s="9"/>
      <c r="N659" s="13"/>
      <c r="O659" s="11"/>
      <c r="P659" s="11"/>
      <c r="R659" s="15" t="s">
        <v>21</v>
      </c>
      <c r="T659" s="11"/>
      <c r="U659" s="14" t="e">
        <f>VLOOKUP(T659,Taules!$C$4:$D$510,2,)</f>
        <v>#N/A</v>
      </c>
    </row>
    <row r="660" spans="1:21" ht="12.75">
      <c r="A660" s="9"/>
      <c r="B660" s="9"/>
      <c r="D660" s="11"/>
      <c r="H660" s="11"/>
      <c r="I660" s="12"/>
      <c r="J660" s="12"/>
      <c r="K660" s="11"/>
      <c r="L660" s="9" t="e">
        <f>VLOOKUP(K660,Taules!$C$4:$D$510,2,)</f>
        <v>#N/A</v>
      </c>
      <c r="M660" s="9"/>
      <c r="N660" s="13"/>
      <c r="O660" s="11"/>
      <c r="P660" s="11"/>
      <c r="R660" s="15" t="s">
        <v>21</v>
      </c>
      <c r="T660" s="11"/>
      <c r="U660" s="14" t="e">
        <f>VLOOKUP(T660,Taules!$C$4:$D$510,2,)</f>
        <v>#N/A</v>
      </c>
    </row>
    <row r="661" spans="1:21" ht="12.75">
      <c r="A661" s="9"/>
      <c r="B661" s="9"/>
      <c r="D661" s="11"/>
      <c r="H661" s="11"/>
      <c r="I661" s="12"/>
      <c r="J661" s="12"/>
      <c r="K661" s="11"/>
      <c r="L661" s="9" t="e">
        <f>VLOOKUP(K661,Taules!$C$4:$D$510,2,)</f>
        <v>#N/A</v>
      </c>
      <c r="M661" s="9"/>
      <c r="N661" s="13"/>
      <c r="O661" s="11"/>
      <c r="P661" s="11"/>
      <c r="R661" s="15" t="s">
        <v>21</v>
      </c>
      <c r="T661" s="11"/>
      <c r="U661" s="14" t="e">
        <f>VLOOKUP(T661,Taules!$C$4:$D$510,2,)</f>
        <v>#N/A</v>
      </c>
    </row>
    <row r="662" spans="1:21" ht="12.75">
      <c r="A662" s="9"/>
      <c r="B662" s="9"/>
      <c r="D662" s="11"/>
      <c r="H662" s="11"/>
      <c r="I662" s="12"/>
      <c r="J662" s="12"/>
      <c r="K662" s="11"/>
      <c r="L662" s="9" t="e">
        <f>VLOOKUP(K662,Taules!$C$4:$D$510,2,)</f>
        <v>#N/A</v>
      </c>
      <c r="M662" s="9"/>
      <c r="N662" s="13"/>
      <c r="O662" s="11"/>
      <c r="P662" s="11"/>
      <c r="R662" s="15" t="s">
        <v>21</v>
      </c>
      <c r="T662" s="11"/>
      <c r="U662" s="14" t="e">
        <f>VLOOKUP(T662,Taules!$C$4:$D$510,2,)</f>
        <v>#N/A</v>
      </c>
    </row>
    <row r="663" spans="1:21" ht="12.75">
      <c r="A663" s="9"/>
      <c r="B663" s="9"/>
      <c r="D663" s="11"/>
      <c r="H663" s="11"/>
      <c r="I663" s="12"/>
      <c r="J663" s="12"/>
      <c r="K663" s="11"/>
      <c r="L663" s="9" t="e">
        <f>VLOOKUP(K663,Taules!$C$4:$D$510,2,)</f>
        <v>#N/A</v>
      </c>
      <c r="M663" s="9"/>
      <c r="N663" s="13"/>
      <c r="O663" s="11"/>
      <c r="P663" s="11"/>
      <c r="R663" s="15" t="s">
        <v>21</v>
      </c>
      <c r="T663" s="11"/>
      <c r="U663" s="14" t="e">
        <f>VLOOKUP(T663,Taules!$C$4:$D$510,2,)</f>
        <v>#N/A</v>
      </c>
    </row>
    <row r="664" spans="1:21" ht="12.75">
      <c r="A664" s="9"/>
      <c r="B664" s="9"/>
      <c r="D664" s="11"/>
      <c r="H664" s="11"/>
      <c r="I664" s="12"/>
      <c r="J664" s="12"/>
      <c r="K664" s="11"/>
      <c r="L664" s="9" t="e">
        <f>VLOOKUP(K664,Taules!$C$4:$D$510,2,)</f>
        <v>#N/A</v>
      </c>
      <c r="M664" s="9"/>
      <c r="N664" s="13"/>
      <c r="O664" s="11"/>
      <c r="P664" s="11"/>
      <c r="R664" s="15" t="s">
        <v>21</v>
      </c>
      <c r="T664" s="11"/>
      <c r="U664" s="14" t="e">
        <f>VLOOKUP(T664,Taules!$C$4:$D$510,2,)</f>
        <v>#N/A</v>
      </c>
    </row>
    <row r="665" spans="1:21" ht="12.75">
      <c r="A665" s="9"/>
      <c r="B665" s="9"/>
      <c r="D665" s="11"/>
      <c r="H665" s="11"/>
      <c r="I665" s="12"/>
      <c r="J665" s="12"/>
      <c r="K665" s="11"/>
      <c r="L665" s="9" t="e">
        <f>VLOOKUP(K665,Taules!$C$4:$D$510,2,)</f>
        <v>#N/A</v>
      </c>
      <c r="M665" s="9"/>
      <c r="N665" s="13"/>
      <c r="O665" s="11"/>
      <c r="P665" s="11"/>
      <c r="R665" s="15" t="s">
        <v>21</v>
      </c>
      <c r="T665" s="11"/>
      <c r="U665" s="14" t="e">
        <f>VLOOKUP(T665,Taules!$C$4:$D$510,2,)</f>
        <v>#N/A</v>
      </c>
    </row>
    <row r="666" spans="1:21" ht="12.75">
      <c r="A666" s="9"/>
      <c r="B666" s="9"/>
      <c r="D666" s="11"/>
      <c r="H666" s="11"/>
      <c r="I666" s="12"/>
      <c r="J666" s="12"/>
      <c r="K666" s="11"/>
      <c r="L666" s="9" t="e">
        <f>VLOOKUP(K666,Taules!$C$4:$D$510,2,)</f>
        <v>#N/A</v>
      </c>
      <c r="M666" s="9"/>
      <c r="N666" s="13"/>
      <c r="O666" s="11"/>
      <c r="P666" s="11"/>
      <c r="R666" s="15" t="s">
        <v>21</v>
      </c>
      <c r="T666" s="11"/>
      <c r="U666" s="14" t="e">
        <f>VLOOKUP(T666,Taules!$C$4:$D$510,2,)</f>
        <v>#N/A</v>
      </c>
    </row>
    <row r="667" spans="1:21" ht="12.75">
      <c r="A667" s="9"/>
      <c r="B667" s="9"/>
      <c r="D667" s="11"/>
      <c r="H667" s="11"/>
      <c r="I667" s="12"/>
      <c r="J667" s="12"/>
      <c r="K667" s="11"/>
      <c r="L667" s="9" t="e">
        <f>VLOOKUP(K667,Taules!$C$4:$D$510,2,)</f>
        <v>#N/A</v>
      </c>
      <c r="M667" s="9"/>
      <c r="N667" s="13"/>
      <c r="O667" s="11"/>
      <c r="P667" s="11"/>
      <c r="R667" s="15" t="s">
        <v>21</v>
      </c>
      <c r="T667" s="11"/>
      <c r="U667" s="14" t="e">
        <f>VLOOKUP(T667,Taules!$C$4:$D$510,2,)</f>
        <v>#N/A</v>
      </c>
    </row>
    <row r="668" spans="1:21" ht="12.75">
      <c r="A668" s="9"/>
      <c r="B668" s="9"/>
      <c r="D668" s="11"/>
      <c r="H668" s="11"/>
      <c r="I668" s="12"/>
      <c r="J668" s="12"/>
      <c r="K668" s="11"/>
      <c r="L668" s="9" t="e">
        <f>VLOOKUP(K668,Taules!$C$4:$D$510,2,)</f>
        <v>#N/A</v>
      </c>
      <c r="M668" s="9"/>
      <c r="N668" s="13"/>
      <c r="O668" s="11"/>
      <c r="P668" s="11"/>
      <c r="R668" s="15" t="s">
        <v>21</v>
      </c>
      <c r="T668" s="11"/>
      <c r="U668" s="14" t="e">
        <f>VLOOKUP(T668,Taules!$C$4:$D$510,2,)</f>
        <v>#N/A</v>
      </c>
    </row>
    <row r="669" spans="1:21" ht="12.75">
      <c r="A669" s="9"/>
      <c r="B669" s="9"/>
      <c r="D669" s="11"/>
      <c r="H669" s="11"/>
      <c r="I669" s="12"/>
      <c r="J669" s="12"/>
      <c r="K669" s="11"/>
      <c r="L669" s="9" t="e">
        <f>VLOOKUP(K669,Taules!$C$4:$D$510,2,)</f>
        <v>#N/A</v>
      </c>
      <c r="M669" s="9"/>
      <c r="N669" s="13"/>
      <c r="O669" s="11"/>
      <c r="P669" s="11"/>
      <c r="R669" s="15" t="s">
        <v>21</v>
      </c>
      <c r="T669" s="11"/>
      <c r="U669" s="14" t="e">
        <f>VLOOKUP(T669,Taules!$C$4:$D$510,2,)</f>
        <v>#N/A</v>
      </c>
    </row>
    <row r="670" spans="1:21" ht="12.75">
      <c r="A670" s="9"/>
      <c r="B670" s="9"/>
      <c r="D670" s="11"/>
      <c r="H670" s="11"/>
      <c r="I670" s="12"/>
      <c r="J670" s="12"/>
      <c r="K670" s="11"/>
      <c r="L670" s="9" t="e">
        <f>VLOOKUP(K670,Taules!$C$4:$D$510,2,)</f>
        <v>#N/A</v>
      </c>
      <c r="M670" s="9"/>
      <c r="N670" s="13"/>
      <c r="O670" s="11"/>
      <c r="P670" s="11"/>
      <c r="R670" s="15" t="s">
        <v>21</v>
      </c>
      <c r="T670" s="11"/>
      <c r="U670" s="14" t="e">
        <f>VLOOKUP(T670,Taules!$C$4:$D$510,2,)</f>
        <v>#N/A</v>
      </c>
    </row>
    <row r="671" spans="1:21" ht="12.75">
      <c r="A671" s="9"/>
      <c r="B671" s="9"/>
      <c r="D671" s="11"/>
      <c r="H671" s="11"/>
      <c r="I671" s="12"/>
      <c r="J671" s="12"/>
      <c r="K671" s="11"/>
      <c r="L671" s="9" t="e">
        <f>VLOOKUP(K671,Taules!$C$4:$D$510,2,)</f>
        <v>#N/A</v>
      </c>
      <c r="M671" s="9"/>
      <c r="N671" s="13"/>
      <c r="O671" s="11"/>
      <c r="P671" s="11"/>
      <c r="R671" s="15" t="s">
        <v>21</v>
      </c>
      <c r="T671" s="11"/>
      <c r="U671" s="14" t="e">
        <f>VLOOKUP(T671,Taules!$C$4:$D$510,2,)</f>
        <v>#N/A</v>
      </c>
    </row>
    <row r="672" spans="1:21" ht="12.75">
      <c r="A672" s="9"/>
      <c r="B672" s="9"/>
      <c r="D672" s="11"/>
      <c r="H672" s="11"/>
      <c r="I672" s="12"/>
      <c r="J672" s="12"/>
      <c r="K672" s="11"/>
      <c r="L672" s="9" t="e">
        <f>VLOOKUP(K672,Taules!$C$4:$D$510,2,)</f>
        <v>#N/A</v>
      </c>
      <c r="M672" s="9"/>
      <c r="N672" s="13"/>
      <c r="O672" s="11"/>
      <c r="P672" s="11"/>
      <c r="R672" s="15" t="s">
        <v>21</v>
      </c>
      <c r="T672" s="11"/>
      <c r="U672" s="14" t="e">
        <f>VLOOKUP(T672,Taules!$C$4:$D$510,2,)</f>
        <v>#N/A</v>
      </c>
    </row>
    <row r="673" spans="1:21" ht="12.75">
      <c r="A673" s="9"/>
      <c r="B673" s="9"/>
      <c r="D673" s="11"/>
      <c r="H673" s="11"/>
      <c r="I673" s="12"/>
      <c r="J673" s="12"/>
      <c r="K673" s="11"/>
      <c r="L673" s="9" t="e">
        <f>VLOOKUP(K673,Taules!$C$4:$D$510,2,)</f>
        <v>#N/A</v>
      </c>
      <c r="M673" s="9"/>
      <c r="N673" s="13"/>
      <c r="O673" s="11"/>
      <c r="P673" s="11"/>
      <c r="R673" s="15" t="s">
        <v>21</v>
      </c>
      <c r="T673" s="11"/>
      <c r="U673" s="14" t="e">
        <f>VLOOKUP(T673,Taules!$C$4:$D$510,2,)</f>
        <v>#N/A</v>
      </c>
    </row>
    <row r="674" spans="1:21" ht="12.75">
      <c r="A674" s="9"/>
      <c r="B674" s="9"/>
      <c r="D674" s="11"/>
      <c r="H674" s="11"/>
      <c r="I674" s="12"/>
      <c r="J674" s="12"/>
      <c r="K674" s="11"/>
      <c r="L674" s="9" t="e">
        <f>VLOOKUP(K674,Taules!$C$4:$D$510,2,)</f>
        <v>#N/A</v>
      </c>
      <c r="M674" s="9"/>
      <c r="N674" s="13"/>
      <c r="O674" s="11"/>
      <c r="P674" s="11"/>
      <c r="R674" s="15" t="s">
        <v>21</v>
      </c>
      <c r="T674" s="11"/>
      <c r="U674" s="14" t="e">
        <f>VLOOKUP(T674,Taules!$C$4:$D$510,2,)</f>
        <v>#N/A</v>
      </c>
    </row>
    <row r="675" spans="1:21" ht="12.75">
      <c r="A675" s="9"/>
      <c r="B675" s="9"/>
      <c r="D675" s="11"/>
      <c r="H675" s="11"/>
      <c r="I675" s="12"/>
      <c r="J675" s="12"/>
      <c r="K675" s="11"/>
      <c r="L675" s="9" t="e">
        <f>VLOOKUP(K675,Taules!$C$4:$D$510,2,)</f>
        <v>#N/A</v>
      </c>
      <c r="M675" s="9"/>
      <c r="N675" s="13"/>
      <c r="O675" s="11"/>
      <c r="P675" s="11"/>
      <c r="R675" s="15" t="s">
        <v>21</v>
      </c>
      <c r="T675" s="11"/>
      <c r="U675" s="14" t="e">
        <f>VLOOKUP(T675,Taules!$C$4:$D$510,2,)</f>
        <v>#N/A</v>
      </c>
    </row>
    <row r="676" spans="1:21" ht="12.75">
      <c r="A676" s="9"/>
      <c r="B676" s="9"/>
      <c r="D676" s="11"/>
      <c r="H676" s="11"/>
      <c r="I676" s="12"/>
      <c r="J676" s="12"/>
      <c r="K676" s="11"/>
      <c r="L676" s="9" t="e">
        <f>VLOOKUP(K676,Taules!$C$4:$D$510,2,)</f>
        <v>#N/A</v>
      </c>
      <c r="M676" s="9"/>
      <c r="N676" s="13"/>
      <c r="O676" s="11"/>
      <c r="P676" s="11"/>
      <c r="R676" s="15" t="s">
        <v>21</v>
      </c>
      <c r="T676" s="11"/>
      <c r="U676" s="14" t="e">
        <f>VLOOKUP(T676,Taules!$C$4:$D$510,2,)</f>
        <v>#N/A</v>
      </c>
    </row>
    <row r="677" spans="1:21" ht="12.75">
      <c r="A677" s="9"/>
      <c r="B677" s="9"/>
      <c r="D677" s="11"/>
      <c r="H677" s="11"/>
      <c r="I677" s="12"/>
      <c r="J677" s="12"/>
      <c r="K677" s="11"/>
      <c r="L677" s="9" t="e">
        <f>VLOOKUP(K677,Taules!$C$4:$D$510,2,)</f>
        <v>#N/A</v>
      </c>
      <c r="M677" s="9"/>
      <c r="N677" s="13"/>
      <c r="O677" s="11"/>
      <c r="P677" s="11"/>
      <c r="R677" s="15" t="s">
        <v>21</v>
      </c>
      <c r="T677" s="11"/>
      <c r="U677" s="14" t="e">
        <f>VLOOKUP(T677,Taules!$C$4:$D$510,2,)</f>
        <v>#N/A</v>
      </c>
    </row>
    <row r="678" spans="1:21" ht="12.75">
      <c r="A678" s="9"/>
      <c r="B678" s="9"/>
      <c r="D678" s="11"/>
      <c r="H678" s="11"/>
      <c r="I678" s="12"/>
      <c r="J678" s="12"/>
      <c r="K678" s="11"/>
      <c r="L678" s="9" t="e">
        <f>VLOOKUP(K678,Taules!$C$4:$D$510,2,)</f>
        <v>#N/A</v>
      </c>
      <c r="M678" s="9"/>
      <c r="N678" s="13"/>
      <c r="O678" s="11"/>
      <c r="P678" s="11"/>
      <c r="R678" s="15" t="s">
        <v>21</v>
      </c>
      <c r="T678" s="11"/>
      <c r="U678" s="14" t="e">
        <f>VLOOKUP(T678,Taules!$C$4:$D$510,2,)</f>
        <v>#N/A</v>
      </c>
    </row>
    <row r="679" spans="1:21" ht="12.75">
      <c r="A679" s="9"/>
      <c r="B679" s="9"/>
      <c r="D679" s="11"/>
      <c r="H679" s="11"/>
      <c r="I679" s="12"/>
      <c r="J679" s="12"/>
      <c r="K679" s="11"/>
      <c r="L679" s="9" t="e">
        <f>VLOOKUP(K679,Taules!$C$4:$D$510,2,)</f>
        <v>#N/A</v>
      </c>
      <c r="M679" s="9"/>
      <c r="N679" s="13"/>
      <c r="O679" s="11"/>
      <c r="P679" s="11"/>
      <c r="R679" s="15" t="s">
        <v>21</v>
      </c>
      <c r="T679" s="11"/>
      <c r="U679" s="14" t="e">
        <f>VLOOKUP(T679,Taules!$C$4:$D$510,2,)</f>
        <v>#N/A</v>
      </c>
    </row>
    <row r="680" spans="1:21" ht="12.75">
      <c r="A680" s="9"/>
      <c r="B680" s="9"/>
      <c r="D680" s="11"/>
      <c r="H680" s="11"/>
      <c r="I680" s="12"/>
      <c r="J680" s="12"/>
      <c r="K680" s="11"/>
      <c r="L680" s="9" t="e">
        <f>VLOOKUP(K680,Taules!$C$4:$D$510,2,)</f>
        <v>#N/A</v>
      </c>
      <c r="M680" s="9"/>
      <c r="N680" s="13"/>
      <c r="O680" s="11"/>
      <c r="P680" s="11"/>
      <c r="R680" s="15" t="s">
        <v>21</v>
      </c>
      <c r="T680" s="11"/>
      <c r="U680" s="14" t="e">
        <f>VLOOKUP(T680,Taules!$C$4:$D$510,2,)</f>
        <v>#N/A</v>
      </c>
    </row>
    <row r="681" spans="1:21" ht="12.75">
      <c r="A681" s="9"/>
      <c r="B681" s="9"/>
      <c r="D681" s="11"/>
      <c r="H681" s="11"/>
      <c r="I681" s="12"/>
      <c r="J681" s="12"/>
      <c r="K681" s="11"/>
      <c r="L681" s="9" t="e">
        <f>VLOOKUP(K681,Taules!$C$4:$D$510,2,)</f>
        <v>#N/A</v>
      </c>
      <c r="M681" s="9"/>
      <c r="N681" s="13"/>
      <c r="O681" s="11"/>
      <c r="P681" s="11"/>
      <c r="R681" s="15" t="s">
        <v>21</v>
      </c>
      <c r="T681" s="11"/>
      <c r="U681" s="14" t="e">
        <f>VLOOKUP(T681,Taules!$C$4:$D$510,2,)</f>
        <v>#N/A</v>
      </c>
    </row>
    <row r="682" spans="1:21" ht="12.75">
      <c r="A682" s="9"/>
      <c r="B682" s="9"/>
      <c r="D682" s="11"/>
      <c r="H682" s="11"/>
      <c r="I682" s="12"/>
      <c r="J682" s="12"/>
      <c r="K682" s="11"/>
      <c r="L682" s="9" t="e">
        <f>VLOOKUP(K682,Taules!$C$4:$D$510,2,)</f>
        <v>#N/A</v>
      </c>
      <c r="M682" s="9"/>
      <c r="N682" s="13"/>
      <c r="O682" s="11"/>
      <c r="P682" s="11"/>
      <c r="R682" s="15" t="s">
        <v>21</v>
      </c>
      <c r="T682" s="11"/>
      <c r="U682" s="14" t="e">
        <f>VLOOKUP(T682,Taules!$C$4:$D$510,2,)</f>
        <v>#N/A</v>
      </c>
    </row>
    <row r="683" spans="1:21" ht="12.75">
      <c r="A683" s="9"/>
      <c r="B683" s="9"/>
      <c r="D683" s="11"/>
      <c r="H683" s="11"/>
      <c r="I683" s="12"/>
      <c r="J683" s="12"/>
      <c r="K683" s="11"/>
      <c r="L683" s="9" t="e">
        <f>VLOOKUP(K683,Taules!$C$4:$D$510,2,)</f>
        <v>#N/A</v>
      </c>
      <c r="M683" s="9"/>
      <c r="N683" s="13"/>
      <c r="O683" s="11"/>
      <c r="P683" s="11"/>
      <c r="R683" s="15" t="s">
        <v>21</v>
      </c>
      <c r="T683" s="11"/>
      <c r="U683" s="14" t="e">
        <f>VLOOKUP(T683,Taules!$C$4:$D$510,2,)</f>
        <v>#N/A</v>
      </c>
    </row>
    <row r="684" spans="1:21" ht="12.75">
      <c r="A684" s="9"/>
      <c r="B684" s="9"/>
      <c r="D684" s="11"/>
      <c r="H684" s="11"/>
      <c r="I684" s="12"/>
      <c r="J684" s="12"/>
      <c r="K684" s="11"/>
      <c r="L684" s="9" t="e">
        <f>VLOOKUP(K684,Taules!$C$4:$D$510,2,)</f>
        <v>#N/A</v>
      </c>
      <c r="M684" s="9"/>
      <c r="N684" s="13"/>
      <c r="O684" s="11"/>
      <c r="P684" s="11"/>
      <c r="R684" s="15" t="s">
        <v>21</v>
      </c>
      <c r="T684" s="11"/>
      <c r="U684" s="14" t="e">
        <f>VLOOKUP(T684,Taules!$C$4:$D$510,2,)</f>
        <v>#N/A</v>
      </c>
    </row>
    <row r="685" spans="1:21" ht="12.75">
      <c r="A685" s="9"/>
      <c r="B685" s="9"/>
      <c r="D685" s="11"/>
      <c r="H685" s="11"/>
      <c r="I685" s="12"/>
      <c r="J685" s="12"/>
      <c r="K685" s="11"/>
      <c r="L685" s="9" t="e">
        <f>VLOOKUP(K685,Taules!$C$4:$D$510,2,)</f>
        <v>#N/A</v>
      </c>
      <c r="M685" s="9"/>
      <c r="N685" s="13"/>
      <c r="O685" s="11"/>
      <c r="P685" s="11"/>
      <c r="R685" s="15" t="s">
        <v>21</v>
      </c>
      <c r="T685" s="11"/>
      <c r="U685" s="14" t="e">
        <f>VLOOKUP(T685,Taules!$C$4:$D$510,2,)</f>
        <v>#N/A</v>
      </c>
    </row>
    <row r="686" spans="1:21" ht="12.75">
      <c r="A686" s="9"/>
      <c r="B686" s="9"/>
      <c r="D686" s="11"/>
      <c r="H686" s="11"/>
      <c r="I686" s="12"/>
      <c r="J686" s="12"/>
      <c r="K686" s="11"/>
      <c r="L686" s="9" t="e">
        <f>VLOOKUP(K686,Taules!$C$4:$D$510,2,)</f>
        <v>#N/A</v>
      </c>
      <c r="M686" s="9"/>
      <c r="N686" s="13"/>
      <c r="O686" s="11"/>
      <c r="P686" s="11"/>
      <c r="R686" s="15" t="s">
        <v>21</v>
      </c>
      <c r="T686" s="11"/>
      <c r="U686" s="14" t="e">
        <f>VLOOKUP(T686,Taules!$C$4:$D$510,2,)</f>
        <v>#N/A</v>
      </c>
    </row>
    <row r="687" spans="1:21" ht="12.75">
      <c r="A687" s="9"/>
      <c r="B687" s="9"/>
      <c r="D687" s="11"/>
      <c r="H687" s="11"/>
      <c r="I687" s="12"/>
      <c r="J687" s="12"/>
      <c r="K687" s="11"/>
      <c r="L687" s="9" t="e">
        <f>VLOOKUP(K687,Taules!$C$4:$D$510,2,)</f>
        <v>#N/A</v>
      </c>
      <c r="M687" s="9"/>
      <c r="N687" s="13"/>
      <c r="O687" s="11"/>
      <c r="P687" s="11"/>
      <c r="R687" s="15" t="s">
        <v>21</v>
      </c>
      <c r="T687" s="11"/>
      <c r="U687" s="14" t="e">
        <f>VLOOKUP(T687,Taules!$C$4:$D$510,2,)</f>
        <v>#N/A</v>
      </c>
    </row>
    <row r="688" spans="1:21" ht="12.75">
      <c r="A688" s="9"/>
      <c r="B688" s="9"/>
      <c r="D688" s="11"/>
      <c r="H688" s="11"/>
      <c r="I688" s="12"/>
      <c r="J688" s="12"/>
      <c r="K688" s="11"/>
      <c r="L688" s="9" t="e">
        <f>VLOOKUP(K688,Taules!$C$4:$D$510,2,)</f>
        <v>#N/A</v>
      </c>
      <c r="M688" s="9"/>
      <c r="N688" s="13"/>
      <c r="O688" s="11"/>
      <c r="P688" s="11"/>
      <c r="R688" s="15" t="s">
        <v>21</v>
      </c>
      <c r="T688" s="11"/>
      <c r="U688" s="14" t="e">
        <f>VLOOKUP(T688,Taules!$C$4:$D$510,2,)</f>
        <v>#N/A</v>
      </c>
    </row>
    <row r="689" spans="1:21" ht="12.75">
      <c r="A689" s="9"/>
      <c r="B689" s="9"/>
      <c r="D689" s="11"/>
      <c r="H689" s="11"/>
      <c r="I689" s="12"/>
      <c r="J689" s="12"/>
      <c r="K689" s="11"/>
      <c r="L689" s="9" t="e">
        <f>VLOOKUP(K689,Taules!$C$4:$D$510,2,)</f>
        <v>#N/A</v>
      </c>
      <c r="M689" s="9"/>
      <c r="N689" s="13"/>
      <c r="O689" s="11"/>
      <c r="P689" s="11"/>
      <c r="R689" s="15" t="s">
        <v>21</v>
      </c>
      <c r="T689" s="11"/>
      <c r="U689" s="14" t="e">
        <f>VLOOKUP(T689,Taules!$C$4:$D$510,2,)</f>
        <v>#N/A</v>
      </c>
    </row>
    <row r="690" spans="1:21" ht="12.75">
      <c r="A690" s="9"/>
      <c r="B690" s="9"/>
      <c r="D690" s="11"/>
      <c r="H690" s="11"/>
      <c r="I690" s="12"/>
      <c r="J690" s="12"/>
      <c r="K690" s="11"/>
      <c r="L690" s="9" t="e">
        <f>VLOOKUP(K690,Taules!$C$4:$D$510,2,)</f>
        <v>#N/A</v>
      </c>
      <c r="M690" s="9"/>
      <c r="N690" s="13"/>
      <c r="O690" s="11"/>
      <c r="P690" s="11"/>
      <c r="R690" s="15" t="s">
        <v>21</v>
      </c>
      <c r="T690" s="11"/>
      <c r="U690" s="14" t="e">
        <f>VLOOKUP(T690,Taules!$C$4:$D$510,2,)</f>
        <v>#N/A</v>
      </c>
    </row>
    <row r="691" spans="1:21" ht="12.75">
      <c r="A691" s="9"/>
      <c r="B691" s="9"/>
      <c r="D691" s="11"/>
      <c r="H691" s="11"/>
      <c r="I691" s="12"/>
      <c r="J691" s="12"/>
      <c r="K691" s="11"/>
      <c r="L691" s="9" t="e">
        <f>VLOOKUP(K691,Taules!$C$4:$D$510,2,)</f>
        <v>#N/A</v>
      </c>
      <c r="M691" s="9"/>
      <c r="N691" s="13"/>
      <c r="O691" s="11"/>
      <c r="P691" s="11"/>
      <c r="R691" s="15" t="s">
        <v>21</v>
      </c>
      <c r="T691" s="11"/>
      <c r="U691" s="14" t="e">
        <f>VLOOKUP(T691,Taules!$C$4:$D$510,2,)</f>
        <v>#N/A</v>
      </c>
    </row>
    <row r="692" spans="1:21" ht="12.75">
      <c r="A692" s="9"/>
      <c r="B692" s="9"/>
      <c r="D692" s="11"/>
      <c r="H692" s="11"/>
      <c r="I692" s="12"/>
      <c r="J692" s="12"/>
      <c r="K692" s="11"/>
      <c r="L692" s="9" t="e">
        <f>VLOOKUP(K692,Taules!$C$4:$D$510,2,)</f>
        <v>#N/A</v>
      </c>
      <c r="M692" s="9"/>
      <c r="N692" s="13"/>
      <c r="O692" s="11"/>
      <c r="P692" s="11"/>
      <c r="R692" s="15" t="s">
        <v>21</v>
      </c>
      <c r="T692" s="11"/>
      <c r="U692" s="14" t="e">
        <f>VLOOKUP(T692,Taules!$C$4:$D$510,2,)</f>
        <v>#N/A</v>
      </c>
    </row>
    <row r="693" spans="1:21" ht="12.75">
      <c r="A693" s="9"/>
      <c r="B693" s="9"/>
      <c r="D693" s="11"/>
      <c r="H693" s="11"/>
      <c r="I693" s="12"/>
      <c r="J693" s="12"/>
      <c r="K693" s="11"/>
      <c r="L693" s="9" t="e">
        <f>VLOOKUP(K693,Taules!$C$4:$D$510,2,)</f>
        <v>#N/A</v>
      </c>
      <c r="M693" s="9"/>
      <c r="N693" s="13"/>
      <c r="O693" s="11"/>
      <c r="P693" s="11"/>
      <c r="R693" s="15" t="s">
        <v>21</v>
      </c>
      <c r="T693" s="11"/>
      <c r="U693" s="14" t="e">
        <f>VLOOKUP(T693,Taules!$C$4:$D$510,2,)</f>
        <v>#N/A</v>
      </c>
    </row>
    <row r="694" spans="1:21" ht="12.75">
      <c r="A694" s="9"/>
      <c r="B694" s="9"/>
      <c r="D694" s="11"/>
      <c r="H694" s="11"/>
      <c r="I694" s="12"/>
      <c r="J694" s="12"/>
      <c r="K694" s="11"/>
      <c r="L694" s="9" t="e">
        <f>VLOOKUP(K694,Taules!$C$4:$D$510,2,)</f>
        <v>#N/A</v>
      </c>
      <c r="M694" s="9"/>
      <c r="N694" s="13"/>
      <c r="O694" s="11"/>
      <c r="P694" s="11"/>
      <c r="R694" s="15" t="s">
        <v>21</v>
      </c>
      <c r="T694" s="11"/>
      <c r="U694" s="14" t="e">
        <f>VLOOKUP(T694,Taules!$C$4:$D$510,2,)</f>
        <v>#N/A</v>
      </c>
    </row>
    <row r="695" spans="1:21" ht="12.75">
      <c r="A695" s="9"/>
      <c r="B695" s="9"/>
      <c r="D695" s="11"/>
      <c r="H695" s="11"/>
      <c r="I695" s="12"/>
      <c r="J695" s="12"/>
      <c r="K695" s="11"/>
      <c r="L695" s="9" t="e">
        <f>VLOOKUP(K695,Taules!$C$4:$D$510,2,)</f>
        <v>#N/A</v>
      </c>
      <c r="M695" s="9"/>
      <c r="N695" s="13"/>
      <c r="O695" s="11"/>
      <c r="P695" s="11"/>
      <c r="R695" s="15" t="s">
        <v>21</v>
      </c>
      <c r="T695" s="11"/>
      <c r="U695" s="14" t="e">
        <f>VLOOKUP(T695,Taules!$C$4:$D$510,2,)</f>
        <v>#N/A</v>
      </c>
    </row>
    <row r="696" spans="1:21" ht="12.75">
      <c r="A696" s="9"/>
      <c r="B696" s="9"/>
      <c r="D696" s="11"/>
      <c r="H696" s="11"/>
      <c r="I696" s="12"/>
      <c r="J696" s="12"/>
      <c r="K696" s="11"/>
      <c r="L696" s="9" t="e">
        <f>VLOOKUP(K696,Taules!$C$4:$D$510,2,)</f>
        <v>#N/A</v>
      </c>
      <c r="M696" s="9"/>
      <c r="N696" s="13"/>
      <c r="O696" s="11"/>
      <c r="P696" s="11"/>
      <c r="R696" s="15" t="s">
        <v>21</v>
      </c>
      <c r="T696" s="11"/>
      <c r="U696" s="14" t="e">
        <f>VLOOKUP(T696,Taules!$C$4:$D$510,2,)</f>
        <v>#N/A</v>
      </c>
    </row>
    <row r="697" spans="1:21" ht="12.75">
      <c r="A697" s="9"/>
      <c r="B697" s="9"/>
      <c r="D697" s="11"/>
      <c r="H697" s="11"/>
      <c r="I697" s="12"/>
      <c r="J697" s="12"/>
      <c r="K697" s="11"/>
      <c r="L697" s="9" t="e">
        <f>VLOOKUP(K697,Taules!$C$4:$D$510,2,)</f>
        <v>#N/A</v>
      </c>
      <c r="M697" s="9"/>
      <c r="N697" s="13"/>
      <c r="O697" s="11"/>
      <c r="P697" s="11"/>
      <c r="R697" s="15" t="s">
        <v>21</v>
      </c>
      <c r="T697" s="11"/>
      <c r="U697" s="14" t="e">
        <f>VLOOKUP(T697,Taules!$C$4:$D$510,2,)</f>
        <v>#N/A</v>
      </c>
    </row>
    <row r="698" spans="1:21" ht="12.75">
      <c r="A698" s="9"/>
      <c r="B698" s="9"/>
      <c r="D698" s="11"/>
      <c r="H698" s="11"/>
      <c r="I698" s="12"/>
      <c r="J698" s="12"/>
      <c r="K698" s="11"/>
      <c r="L698" s="9" t="e">
        <f>VLOOKUP(K698,Taules!$C$4:$D$510,2,)</f>
        <v>#N/A</v>
      </c>
      <c r="M698" s="9"/>
      <c r="N698" s="13"/>
      <c r="O698" s="11"/>
      <c r="P698" s="11"/>
      <c r="R698" s="15" t="s">
        <v>21</v>
      </c>
      <c r="T698" s="11"/>
      <c r="U698" s="14" t="e">
        <f>VLOOKUP(T698,Taules!$C$4:$D$510,2,)</f>
        <v>#N/A</v>
      </c>
    </row>
    <row r="699" spans="1:21" ht="12.75">
      <c r="A699" s="9"/>
      <c r="B699" s="9"/>
      <c r="D699" s="11"/>
      <c r="H699" s="11"/>
      <c r="I699" s="12"/>
      <c r="J699" s="12"/>
      <c r="K699" s="11"/>
      <c r="L699" s="9" t="e">
        <f>VLOOKUP(K699,Taules!$C$4:$D$510,2,)</f>
        <v>#N/A</v>
      </c>
      <c r="M699" s="9"/>
      <c r="N699" s="13"/>
      <c r="O699" s="11"/>
      <c r="P699" s="11"/>
      <c r="R699" s="15" t="s">
        <v>21</v>
      </c>
      <c r="T699" s="11"/>
      <c r="U699" s="14" t="e">
        <f>VLOOKUP(T699,Taules!$C$4:$D$510,2,)</f>
        <v>#N/A</v>
      </c>
    </row>
    <row r="700" spans="1:21" ht="12.75">
      <c r="A700" s="9"/>
      <c r="B700" s="9"/>
      <c r="D700" s="11"/>
      <c r="H700" s="11"/>
      <c r="I700" s="12"/>
      <c r="J700" s="12"/>
      <c r="K700" s="11"/>
      <c r="L700" s="9" t="e">
        <f>VLOOKUP(K700,Taules!$C$4:$D$510,2,)</f>
        <v>#N/A</v>
      </c>
      <c r="M700" s="9"/>
      <c r="N700" s="13"/>
      <c r="O700" s="11"/>
      <c r="P700" s="11"/>
      <c r="R700" s="15" t="s">
        <v>21</v>
      </c>
      <c r="T700" s="11"/>
      <c r="U700" s="14" t="e">
        <f>VLOOKUP(T700,Taules!$C$4:$D$510,2,)</f>
        <v>#N/A</v>
      </c>
    </row>
    <row r="701" spans="1:21" ht="12.75">
      <c r="A701" s="9"/>
      <c r="B701" s="9"/>
      <c r="D701" s="11"/>
      <c r="H701" s="11"/>
      <c r="I701" s="12"/>
      <c r="J701" s="12"/>
      <c r="K701" s="11"/>
      <c r="L701" s="9" t="e">
        <f>VLOOKUP(K701,Taules!$C$4:$D$510,2,)</f>
        <v>#N/A</v>
      </c>
      <c r="M701" s="9"/>
      <c r="N701" s="13"/>
      <c r="O701" s="11"/>
      <c r="P701" s="11"/>
      <c r="R701" s="15" t="s">
        <v>21</v>
      </c>
      <c r="T701" s="11"/>
      <c r="U701" s="14" t="e">
        <f>VLOOKUP(T701,Taules!$C$4:$D$510,2,)</f>
        <v>#N/A</v>
      </c>
    </row>
    <row r="702" spans="1:21" ht="12.75">
      <c r="A702" s="9"/>
      <c r="B702" s="9"/>
      <c r="D702" s="11"/>
      <c r="H702" s="11"/>
      <c r="I702" s="12"/>
      <c r="J702" s="12"/>
      <c r="K702" s="11"/>
      <c r="L702" s="9" t="e">
        <f>VLOOKUP(K702,Taules!$C$4:$D$510,2,)</f>
        <v>#N/A</v>
      </c>
      <c r="M702" s="9"/>
      <c r="N702" s="13"/>
      <c r="O702" s="11"/>
      <c r="P702" s="11"/>
      <c r="R702" s="15" t="s">
        <v>21</v>
      </c>
      <c r="T702" s="11"/>
      <c r="U702" s="14" t="e">
        <f>VLOOKUP(T702,Taules!$C$4:$D$510,2,)</f>
        <v>#N/A</v>
      </c>
    </row>
    <row r="703" spans="1:21" ht="12.75">
      <c r="A703" s="9"/>
      <c r="B703" s="9"/>
      <c r="D703" s="11"/>
      <c r="H703" s="11"/>
      <c r="I703" s="12"/>
      <c r="J703" s="12"/>
      <c r="K703" s="11"/>
      <c r="L703" s="9" t="e">
        <f>VLOOKUP(K703,Taules!$C$4:$D$510,2,)</f>
        <v>#N/A</v>
      </c>
      <c r="M703" s="9"/>
      <c r="N703" s="13"/>
      <c r="O703" s="11"/>
      <c r="P703" s="11"/>
      <c r="R703" s="15" t="s">
        <v>21</v>
      </c>
      <c r="T703" s="11"/>
      <c r="U703" s="14" t="e">
        <f>VLOOKUP(T703,Taules!$C$4:$D$510,2,)</f>
        <v>#N/A</v>
      </c>
    </row>
    <row r="704" spans="1:21" ht="12.75">
      <c r="A704" s="9"/>
      <c r="B704" s="9"/>
      <c r="D704" s="11"/>
      <c r="H704" s="11"/>
      <c r="I704" s="12"/>
      <c r="J704" s="12"/>
      <c r="K704" s="11"/>
      <c r="L704" s="9" t="e">
        <f>VLOOKUP(K704,Taules!$C$4:$D$510,2,)</f>
        <v>#N/A</v>
      </c>
      <c r="M704" s="9"/>
      <c r="N704" s="13"/>
      <c r="O704" s="11"/>
      <c r="P704" s="11"/>
      <c r="R704" s="15" t="s">
        <v>21</v>
      </c>
      <c r="T704" s="11"/>
      <c r="U704" s="14" t="e">
        <f>VLOOKUP(T704,Taules!$C$4:$D$510,2,)</f>
        <v>#N/A</v>
      </c>
    </row>
    <row r="705" spans="1:21" ht="12.75">
      <c r="A705" s="9"/>
      <c r="B705" s="9"/>
      <c r="D705" s="11"/>
      <c r="H705" s="11"/>
      <c r="I705" s="12"/>
      <c r="J705" s="12"/>
      <c r="K705" s="11"/>
      <c r="L705" s="9" t="e">
        <f>VLOOKUP(K705,Taules!$C$4:$D$510,2,)</f>
        <v>#N/A</v>
      </c>
      <c r="M705" s="9"/>
      <c r="N705" s="13"/>
      <c r="O705" s="11"/>
      <c r="P705" s="11"/>
      <c r="R705" s="15" t="s">
        <v>21</v>
      </c>
      <c r="T705" s="11"/>
      <c r="U705" s="14" t="e">
        <f>VLOOKUP(T705,Taules!$C$4:$D$510,2,)</f>
        <v>#N/A</v>
      </c>
    </row>
    <row r="706" spans="1:21" ht="12.75">
      <c r="A706" s="9"/>
      <c r="B706" s="9"/>
      <c r="D706" s="11"/>
      <c r="H706" s="11"/>
      <c r="I706" s="12"/>
      <c r="J706" s="12"/>
      <c r="K706" s="11"/>
      <c r="L706" s="9" t="e">
        <f>VLOOKUP(K706,Taules!$C$4:$D$510,2,)</f>
        <v>#N/A</v>
      </c>
      <c r="M706" s="9"/>
      <c r="N706" s="13"/>
      <c r="O706" s="11"/>
      <c r="P706" s="11"/>
      <c r="R706" s="15" t="s">
        <v>21</v>
      </c>
      <c r="T706" s="11"/>
      <c r="U706" s="14" t="e">
        <f>VLOOKUP(T706,Taules!$C$4:$D$510,2,)</f>
        <v>#N/A</v>
      </c>
    </row>
    <row r="707" spans="1:21" ht="12.75">
      <c r="A707" s="9"/>
      <c r="B707" s="9"/>
      <c r="D707" s="11"/>
      <c r="H707" s="11"/>
      <c r="I707" s="12"/>
      <c r="J707" s="12"/>
      <c r="K707" s="11"/>
      <c r="L707" s="9" t="e">
        <f>VLOOKUP(K707,Taules!$C$4:$D$510,2,)</f>
        <v>#N/A</v>
      </c>
      <c r="M707" s="9"/>
      <c r="N707" s="13"/>
      <c r="O707" s="11"/>
      <c r="P707" s="11"/>
      <c r="R707" s="15" t="s">
        <v>21</v>
      </c>
      <c r="T707" s="11"/>
      <c r="U707" s="14" t="e">
        <f>VLOOKUP(T707,Taules!$C$4:$D$510,2,)</f>
        <v>#N/A</v>
      </c>
    </row>
    <row r="708" spans="1:21" ht="12.75">
      <c r="A708" s="9"/>
      <c r="B708" s="9"/>
      <c r="D708" s="11"/>
      <c r="H708" s="11"/>
      <c r="I708" s="12"/>
      <c r="J708" s="12"/>
      <c r="K708" s="11"/>
      <c r="L708" s="9" t="e">
        <f>VLOOKUP(K708,Taules!$C$4:$D$510,2,)</f>
        <v>#N/A</v>
      </c>
      <c r="M708" s="9"/>
      <c r="N708" s="13"/>
      <c r="O708" s="11"/>
      <c r="P708" s="11"/>
      <c r="R708" s="15" t="s">
        <v>21</v>
      </c>
      <c r="T708" s="11"/>
      <c r="U708" s="14" t="e">
        <f>VLOOKUP(T708,Taules!$C$4:$D$510,2,)</f>
        <v>#N/A</v>
      </c>
    </row>
    <row r="709" spans="1:21" ht="12.75">
      <c r="A709" s="9"/>
      <c r="B709" s="9"/>
      <c r="D709" s="11"/>
      <c r="H709" s="11"/>
      <c r="I709" s="12"/>
      <c r="J709" s="12"/>
      <c r="K709" s="11"/>
      <c r="L709" s="9" t="e">
        <f>VLOOKUP(K709,Taules!$C$4:$D$510,2,)</f>
        <v>#N/A</v>
      </c>
      <c r="M709" s="9"/>
      <c r="N709" s="13"/>
      <c r="O709" s="11"/>
      <c r="P709" s="11"/>
      <c r="R709" s="15" t="s">
        <v>21</v>
      </c>
      <c r="T709" s="11"/>
      <c r="U709" s="14" t="e">
        <f>VLOOKUP(T709,Taules!$C$4:$D$510,2,)</f>
        <v>#N/A</v>
      </c>
    </row>
    <row r="710" spans="1:21" ht="12.75">
      <c r="A710" s="9"/>
      <c r="B710" s="9"/>
      <c r="D710" s="11"/>
      <c r="H710" s="11"/>
      <c r="I710" s="12"/>
      <c r="J710" s="12"/>
      <c r="K710" s="11"/>
      <c r="L710" s="9" t="e">
        <f>VLOOKUP(K710,Taules!$C$4:$D$510,2,)</f>
        <v>#N/A</v>
      </c>
      <c r="M710" s="9"/>
      <c r="N710" s="13"/>
      <c r="O710" s="11"/>
      <c r="P710" s="11"/>
      <c r="R710" s="15" t="s">
        <v>21</v>
      </c>
      <c r="T710" s="11"/>
      <c r="U710" s="14" t="e">
        <f>VLOOKUP(T710,Taules!$C$4:$D$510,2,)</f>
        <v>#N/A</v>
      </c>
    </row>
    <row r="711" spans="1:21" ht="12.75">
      <c r="A711" s="9"/>
      <c r="B711" s="9"/>
      <c r="D711" s="11"/>
      <c r="H711" s="11"/>
      <c r="I711" s="12"/>
      <c r="J711" s="12"/>
      <c r="K711" s="11"/>
      <c r="L711" s="9" t="e">
        <f>VLOOKUP(K711,Taules!$C$4:$D$510,2,)</f>
        <v>#N/A</v>
      </c>
      <c r="M711" s="9"/>
      <c r="N711" s="13"/>
      <c r="O711" s="11"/>
      <c r="P711" s="11"/>
      <c r="R711" s="15" t="s">
        <v>21</v>
      </c>
      <c r="T711" s="11"/>
      <c r="U711" s="14" t="e">
        <f>VLOOKUP(T711,Taules!$C$4:$D$510,2,)</f>
        <v>#N/A</v>
      </c>
    </row>
    <row r="712" spans="1:21" ht="12.75">
      <c r="A712" s="9"/>
      <c r="B712" s="9"/>
      <c r="D712" s="11"/>
      <c r="H712" s="11"/>
      <c r="I712" s="12"/>
      <c r="J712" s="12"/>
      <c r="K712" s="11"/>
      <c r="L712" s="9" t="e">
        <f>VLOOKUP(K712,Taules!$C$4:$D$510,2,)</f>
        <v>#N/A</v>
      </c>
      <c r="M712" s="9"/>
      <c r="N712" s="13"/>
      <c r="O712" s="11"/>
      <c r="P712" s="11"/>
      <c r="R712" s="15" t="s">
        <v>21</v>
      </c>
      <c r="T712" s="11"/>
      <c r="U712" s="14" t="e">
        <f>VLOOKUP(T712,Taules!$C$4:$D$510,2,)</f>
        <v>#N/A</v>
      </c>
    </row>
    <row r="713" spans="1:21" ht="12.75">
      <c r="A713" s="9"/>
      <c r="B713" s="9"/>
      <c r="D713" s="11"/>
      <c r="H713" s="11"/>
      <c r="I713" s="12"/>
      <c r="J713" s="12"/>
      <c r="K713" s="11"/>
      <c r="L713" s="9" t="e">
        <f>VLOOKUP(K713,Taules!$C$4:$D$510,2,)</f>
        <v>#N/A</v>
      </c>
      <c r="M713" s="9"/>
      <c r="N713" s="13"/>
      <c r="O713" s="11"/>
      <c r="P713" s="11"/>
      <c r="R713" s="15" t="s">
        <v>21</v>
      </c>
      <c r="T713" s="11"/>
      <c r="U713" s="14" t="e">
        <f>VLOOKUP(T713,Taules!$C$4:$D$510,2,)</f>
        <v>#N/A</v>
      </c>
    </row>
    <row r="714" spans="1:21" ht="12.75">
      <c r="A714" s="9"/>
      <c r="B714" s="9"/>
      <c r="D714" s="11"/>
      <c r="H714" s="11"/>
      <c r="I714" s="12"/>
      <c r="J714" s="12"/>
      <c r="K714" s="11"/>
      <c r="L714" s="9" t="e">
        <f>VLOOKUP(K714,Taules!$C$4:$D$510,2,)</f>
        <v>#N/A</v>
      </c>
      <c r="M714" s="9"/>
      <c r="N714" s="13"/>
      <c r="O714" s="11"/>
      <c r="P714" s="11"/>
      <c r="R714" s="15" t="s">
        <v>21</v>
      </c>
      <c r="T714" s="11"/>
      <c r="U714" s="14" t="e">
        <f>VLOOKUP(T714,Taules!$C$4:$D$510,2,)</f>
        <v>#N/A</v>
      </c>
    </row>
    <row r="715" spans="1:21" ht="12.75">
      <c r="A715" s="9"/>
      <c r="B715" s="9"/>
      <c r="D715" s="11"/>
      <c r="H715" s="11"/>
      <c r="I715" s="12"/>
      <c r="J715" s="12"/>
      <c r="K715" s="11"/>
      <c r="L715" s="9" t="e">
        <f>VLOOKUP(K715,Taules!$C$4:$D$510,2,)</f>
        <v>#N/A</v>
      </c>
      <c r="M715" s="9"/>
      <c r="N715" s="13"/>
      <c r="O715" s="11"/>
      <c r="P715" s="11"/>
      <c r="R715" s="15" t="s">
        <v>21</v>
      </c>
      <c r="T715" s="11"/>
      <c r="U715" s="14" t="e">
        <f>VLOOKUP(T715,Taules!$C$4:$D$510,2,)</f>
        <v>#N/A</v>
      </c>
    </row>
    <row r="716" spans="1:21" ht="12.75">
      <c r="A716" s="9"/>
      <c r="B716" s="9"/>
      <c r="D716" s="11"/>
      <c r="H716" s="11"/>
      <c r="I716" s="12"/>
      <c r="J716" s="12"/>
      <c r="K716" s="11"/>
      <c r="L716" s="9" t="e">
        <f>VLOOKUP(K716,Taules!$C$4:$D$510,2,)</f>
        <v>#N/A</v>
      </c>
      <c r="M716" s="9"/>
      <c r="N716" s="13"/>
      <c r="O716" s="11"/>
      <c r="P716" s="11"/>
      <c r="R716" s="15" t="s">
        <v>21</v>
      </c>
      <c r="T716" s="11"/>
      <c r="U716" s="14" t="e">
        <f>VLOOKUP(T716,Taules!$C$4:$D$510,2,)</f>
        <v>#N/A</v>
      </c>
    </row>
    <row r="717" spans="1:21" ht="12.75">
      <c r="A717" s="9"/>
      <c r="B717" s="9"/>
      <c r="D717" s="11"/>
      <c r="H717" s="11"/>
      <c r="I717" s="12"/>
      <c r="J717" s="12"/>
      <c r="K717" s="11"/>
      <c r="L717" s="9" t="e">
        <f>VLOOKUP(K717,Taules!$C$4:$D$510,2,)</f>
        <v>#N/A</v>
      </c>
      <c r="M717" s="9"/>
      <c r="N717" s="13"/>
      <c r="O717" s="11"/>
      <c r="P717" s="11"/>
      <c r="R717" s="15" t="s">
        <v>21</v>
      </c>
      <c r="T717" s="11"/>
      <c r="U717" s="14" t="e">
        <f>VLOOKUP(T717,Taules!$C$4:$D$510,2,)</f>
        <v>#N/A</v>
      </c>
    </row>
    <row r="718" spans="1:21" ht="12.75">
      <c r="A718" s="9"/>
      <c r="B718" s="9"/>
      <c r="D718" s="11"/>
      <c r="H718" s="11"/>
      <c r="I718" s="12"/>
      <c r="J718" s="12"/>
      <c r="K718" s="11"/>
      <c r="L718" s="9" t="e">
        <f>VLOOKUP(K718,Taules!$C$4:$D$510,2,)</f>
        <v>#N/A</v>
      </c>
      <c r="M718" s="9"/>
      <c r="N718" s="13"/>
      <c r="O718" s="11"/>
      <c r="P718" s="11"/>
      <c r="R718" s="15" t="s">
        <v>21</v>
      </c>
      <c r="T718" s="11"/>
      <c r="U718" s="14" t="e">
        <f>VLOOKUP(T718,Taules!$C$4:$D$510,2,)</f>
        <v>#N/A</v>
      </c>
    </row>
    <row r="719" spans="1:21" ht="12.75">
      <c r="A719" s="9"/>
      <c r="B719" s="9"/>
      <c r="D719" s="11"/>
      <c r="H719" s="11"/>
      <c r="I719" s="12"/>
      <c r="J719" s="12"/>
      <c r="K719" s="11"/>
      <c r="L719" s="9" t="e">
        <f>VLOOKUP(K719,Taules!$C$4:$D$510,2,)</f>
        <v>#N/A</v>
      </c>
      <c r="M719" s="9"/>
      <c r="N719" s="13"/>
      <c r="O719" s="11"/>
      <c r="P719" s="11"/>
      <c r="R719" s="15" t="s">
        <v>21</v>
      </c>
      <c r="T719" s="11"/>
      <c r="U719" s="14" t="e">
        <f>VLOOKUP(T719,Taules!$C$4:$D$510,2,)</f>
        <v>#N/A</v>
      </c>
    </row>
    <row r="720" spans="1:21" ht="12.75">
      <c r="A720" s="9"/>
      <c r="B720" s="9"/>
      <c r="D720" s="11"/>
      <c r="H720" s="11"/>
      <c r="I720" s="12"/>
      <c r="J720" s="12"/>
      <c r="K720" s="11"/>
      <c r="L720" s="9" t="e">
        <f>VLOOKUP(K720,Taules!$C$4:$D$510,2,)</f>
        <v>#N/A</v>
      </c>
      <c r="M720" s="9"/>
      <c r="N720" s="13"/>
      <c r="O720" s="11"/>
      <c r="P720" s="11"/>
      <c r="R720" s="15" t="s">
        <v>21</v>
      </c>
      <c r="T720" s="11"/>
      <c r="U720" s="14" t="e">
        <f>VLOOKUP(T720,Taules!$C$4:$D$510,2,)</f>
        <v>#N/A</v>
      </c>
    </row>
    <row r="721" spans="1:21" ht="12.75">
      <c r="A721" s="9"/>
      <c r="B721" s="9"/>
      <c r="D721" s="11"/>
      <c r="H721" s="11"/>
      <c r="I721" s="12"/>
      <c r="J721" s="12"/>
      <c r="K721" s="11"/>
      <c r="L721" s="9" t="e">
        <f>VLOOKUP(K721,Taules!$C$4:$D$510,2,)</f>
        <v>#N/A</v>
      </c>
      <c r="M721" s="9"/>
      <c r="N721" s="13"/>
      <c r="O721" s="11"/>
      <c r="P721" s="11"/>
      <c r="R721" s="15" t="s">
        <v>21</v>
      </c>
      <c r="T721" s="11"/>
      <c r="U721" s="14" t="e">
        <f>VLOOKUP(T721,Taules!$C$4:$D$510,2,)</f>
        <v>#N/A</v>
      </c>
    </row>
    <row r="722" spans="1:21" ht="12.75">
      <c r="A722" s="9"/>
      <c r="B722" s="9"/>
      <c r="D722" s="11"/>
      <c r="H722" s="11"/>
      <c r="I722" s="12"/>
      <c r="J722" s="12"/>
      <c r="K722" s="11"/>
      <c r="L722" s="9" t="e">
        <f>VLOOKUP(K722,Taules!$C$4:$D$510,2,)</f>
        <v>#N/A</v>
      </c>
      <c r="M722" s="9"/>
      <c r="N722" s="13"/>
      <c r="O722" s="11"/>
      <c r="P722" s="11"/>
      <c r="R722" s="15" t="s">
        <v>21</v>
      </c>
      <c r="T722" s="11"/>
      <c r="U722" s="14" t="e">
        <f>VLOOKUP(T722,Taules!$C$4:$D$510,2,)</f>
        <v>#N/A</v>
      </c>
    </row>
    <row r="723" spans="1:21" ht="12.75">
      <c r="A723" s="9"/>
      <c r="B723" s="9"/>
      <c r="D723" s="11"/>
      <c r="H723" s="11"/>
      <c r="I723" s="12"/>
      <c r="J723" s="12"/>
      <c r="K723" s="11"/>
      <c r="L723" s="9" t="e">
        <f>VLOOKUP(K723,Taules!$C$4:$D$510,2,)</f>
        <v>#N/A</v>
      </c>
      <c r="M723" s="9"/>
      <c r="N723" s="13"/>
      <c r="O723" s="11"/>
      <c r="P723" s="11"/>
      <c r="R723" s="15" t="s">
        <v>21</v>
      </c>
      <c r="T723" s="11"/>
      <c r="U723" s="14" t="e">
        <f>VLOOKUP(T723,Taules!$C$4:$D$510,2,)</f>
        <v>#N/A</v>
      </c>
    </row>
    <row r="724" spans="1:21" ht="12.75">
      <c r="A724" s="9"/>
      <c r="B724" s="9"/>
      <c r="D724" s="11"/>
      <c r="H724" s="11"/>
      <c r="I724" s="12"/>
      <c r="J724" s="12"/>
      <c r="K724" s="11"/>
      <c r="L724" s="9" t="e">
        <f>VLOOKUP(K724,Taules!$C$4:$D$510,2,)</f>
        <v>#N/A</v>
      </c>
      <c r="M724" s="9"/>
      <c r="N724" s="13"/>
      <c r="O724" s="11"/>
      <c r="P724" s="11"/>
      <c r="R724" s="15" t="s">
        <v>21</v>
      </c>
      <c r="T724" s="11"/>
      <c r="U724" s="14" t="e">
        <f>VLOOKUP(T724,Taules!$C$4:$D$510,2,)</f>
        <v>#N/A</v>
      </c>
    </row>
    <row r="725" spans="1:21" ht="12.75">
      <c r="A725" s="9"/>
      <c r="B725" s="9"/>
      <c r="D725" s="11"/>
      <c r="H725" s="11"/>
      <c r="I725" s="12"/>
      <c r="J725" s="12"/>
      <c r="K725" s="11"/>
      <c r="L725" s="9" t="e">
        <f>VLOOKUP(K725,Taules!$C$4:$D$510,2,)</f>
        <v>#N/A</v>
      </c>
      <c r="M725" s="9"/>
      <c r="N725" s="13"/>
      <c r="O725" s="11"/>
      <c r="P725" s="11"/>
      <c r="R725" s="15" t="s">
        <v>21</v>
      </c>
      <c r="T725" s="11"/>
      <c r="U725" s="14" t="e">
        <f>VLOOKUP(T725,Taules!$C$4:$D$510,2,)</f>
        <v>#N/A</v>
      </c>
    </row>
    <row r="726" spans="1:21" ht="12.75">
      <c r="A726" s="9"/>
      <c r="B726" s="9"/>
      <c r="D726" s="11"/>
      <c r="H726" s="11"/>
      <c r="I726" s="12"/>
      <c r="J726" s="12"/>
      <c r="K726" s="11"/>
      <c r="L726" s="9" t="e">
        <f>VLOOKUP(K726,Taules!$C$4:$D$510,2,)</f>
        <v>#N/A</v>
      </c>
      <c r="M726" s="9"/>
      <c r="N726" s="13"/>
      <c r="O726" s="11"/>
      <c r="P726" s="11"/>
      <c r="R726" s="15" t="s">
        <v>21</v>
      </c>
      <c r="T726" s="11"/>
      <c r="U726" s="14" t="e">
        <f>VLOOKUP(T726,Taules!$C$4:$D$510,2,)</f>
        <v>#N/A</v>
      </c>
    </row>
    <row r="727" spans="1:21" ht="12.75">
      <c r="A727" s="9"/>
      <c r="B727" s="9"/>
      <c r="D727" s="11"/>
      <c r="H727" s="11"/>
      <c r="I727" s="12"/>
      <c r="J727" s="12"/>
      <c r="K727" s="11"/>
      <c r="L727" s="9" t="e">
        <f>VLOOKUP(K727,Taules!$C$4:$D$510,2,)</f>
        <v>#N/A</v>
      </c>
      <c r="M727" s="9"/>
      <c r="N727" s="13"/>
      <c r="O727" s="11"/>
      <c r="P727" s="11"/>
      <c r="R727" s="15" t="s">
        <v>21</v>
      </c>
      <c r="T727" s="11"/>
      <c r="U727" s="14" t="e">
        <f>VLOOKUP(T727,Taules!$C$4:$D$510,2,)</f>
        <v>#N/A</v>
      </c>
    </row>
    <row r="728" spans="1:21" ht="12.75">
      <c r="A728" s="9"/>
      <c r="B728" s="9"/>
      <c r="D728" s="11"/>
      <c r="H728" s="11"/>
      <c r="I728" s="12"/>
      <c r="J728" s="12"/>
      <c r="K728" s="11"/>
      <c r="L728" s="9" t="e">
        <f>VLOOKUP(K728,Taules!$C$4:$D$510,2,)</f>
        <v>#N/A</v>
      </c>
      <c r="M728" s="9"/>
      <c r="N728" s="13"/>
      <c r="O728" s="11"/>
      <c r="P728" s="11"/>
      <c r="R728" s="15" t="s">
        <v>21</v>
      </c>
      <c r="T728" s="11"/>
      <c r="U728" s="14" t="e">
        <f>VLOOKUP(T728,Taules!$C$4:$D$510,2,)</f>
        <v>#N/A</v>
      </c>
    </row>
    <row r="729" spans="1:21" ht="12.75">
      <c r="A729" s="9"/>
      <c r="B729" s="9"/>
      <c r="D729" s="11"/>
      <c r="H729" s="11"/>
      <c r="I729" s="12"/>
      <c r="J729" s="12"/>
      <c r="K729" s="11"/>
      <c r="L729" s="9" t="e">
        <f>VLOOKUP(K729,Taules!$C$4:$D$510,2,)</f>
        <v>#N/A</v>
      </c>
      <c r="M729" s="9"/>
      <c r="N729" s="13"/>
      <c r="O729" s="11"/>
      <c r="P729" s="11"/>
      <c r="R729" s="15" t="s">
        <v>21</v>
      </c>
      <c r="T729" s="11"/>
      <c r="U729" s="14" t="e">
        <f>VLOOKUP(T729,Taules!$C$4:$D$510,2,)</f>
        <v>#N/A</v>
      </c>
    </row>
    <row r="730" spans="1:21" ht="12.75">
      <c r="A730" s="9"/>
      <c r="B730" s="9"/>
      <c r="D730" s="11"/>
      <c r="H730" s="11"/>
      <c r="I730" s="12"/>
      <c r="J730" s="12"/>
      <c r="K730" s="11"/>
      <c r="L730" s="9" t="e">
        <f>VLOOKUP(K730,Taules!$C$4:$D$510,2,)</f>
        <v>#N/A</v>
      </c>
      <c r="M730" s="9"/>
      <c r="N730" s="13"/>
      <c r="O730" s="11"/>
      <c r="P730" s="11"/>
      <c r="R730" s="15" t="s">
        <v>21</v>
      </c>
      <c r="T730" s="11"/>
      <c r="U730" s="14" t="e">
        <f>VLOOKUP(T730,Taules!$C$4:$D$510,2,)</f>
        <v>#N/A</v>
      </c>
    </row>
    <row r="731" spans="1:21" ht="12.75">
      <c r="A731" s="9"/>
      <c r="B731" s="9"/>
      <c r="D731" s="11"/>
      <c r="H731" s="11"/>
      <c r="I731" s="12"/>
      <c r="J731" s="12"/>
      <c r="K731" s="11"/>
      <c r="L731" s="9" t="e">
        <f>VLOOKUP(K731,Taules!$C$4:$D$510,2,)</f>
        <v>#N/A</v>
      </c>
      <c r="M731" s="9"/>
      <c r="N731" s="13"/>
      <c r="O731" s="11"/>
      <c r="P731" s="11"/>
      <c r="R731" s="15" t="s">
        <v>21</v>
      </c>
      <c r="T731" s="11"/>
      <c r="U731" s="14" t="e">
        <f>VLOOKUP(T731,Taules!$C$4:$D$510,2,)</f>
        <v>#N/A</v>
      </c>
    </row>
    <row r="732" spans="1:21" ht="12.75">
      <c r="A732" s="9"/>
      <c r="B732" s="9"/>
      <c r="D732" s="11"/>
      <c r="H732" s="11"/>
      <c r="I732" s="12"/>
      <c r="J732" s="12"/>
      <c r="K732" s="11"/>
      <c r="L732" s="9" t="e">
        <f>VLOOKUP(K732,Taules!$C$4:$D$510,2,)</f>
        <v>#N/A</v>
      </c>
      <c r="M732" s="9"/>
      <c r="N732" s="13"/>
      <c r="O732" s="11"/>
      <c r="P732" s="11"/>
      <c r="R732" s="15" t="s">
        <v>21</v>
      </c>
      <c r="T732" s="11"/>
      <c r="U732" s="14" t="e">
        <f>VLOOKUP(T732,Taules!$C$4:$D$510,2,)</f>
        <v>#N/A</v>
      </c>
    </row>
    <row r="733" spans="1:21" ht="12.75">
      <c r="A733" s="9"/>
      <c r="B733" s="9"/>
      <c r="D733" s="11"/>
      <c r="H733" s="11"/>
      <c r="I733" s="12"/>
      <c r="J733" s="12"/>
      <c r="K733" s="11"/>
      <c r="L733" s="9" t="e">
        <f>VLOOKUP(K733,Taules!$C$4:$D$510,2,)</f>
        <v>#N/A</v>
      </c>
      <c r="M733" s="9"/>
      <c r="N733" s="13"/>
      <c r="O733" s="11"/>
      <c r="P733" s="11"/>
      <c r="R733" s="15" t="s">
        <v>21</v>
      </c>
      <c r="T733" s="11"/>
      <c r="U733" s="14" t="e">
        <f>VLOOKUP(T733,Taules!$C$4:$D$510,2,)</f>
        <v>#N/A</v>
      </c>
    </row>
    <row r="734" spans="1:21" ht="12.75">
      <c r="A734" s="9"/>
      <c r="B734" s="9"/>
      <c r="D734" s="11"/>
      <c r="H734" s="11"/>
      <c r="I734" s="12"/>
      <c r="J734" s="12"/>
      <c r="K734" s="11"/>
      <c r="L734" s="9" t="e">
        <f>VLOOKUP(K734,Taules!$C$4:$D$510,2,)</f>
        <v>#N/A</v>
      </c>
      <c r="M734" s="9"/>
      <c r="N734" s="13"/>
      <c r="O734" s="11"/>
      <c r="P734" s="11"/>
      <c r="R734" s="15" t="s">
        <v>21</v>
      </c>
      <c r="T734" s="11"/>
      <c r="U734" s="14" t="e">
        <f>VLOOKUP(T734,Taules!$C$4:$D$510,2,)</f>
        <v>#N/A</v>
      </c>
    </row>
    <row r="735" spans="1:21" ht="12.75">
      <c r="A735" s="9"/>
      <c r="B735" s="9"/>
      <c r="D735" s="11"/>
      <c r="H735" s="11"/>
      <c r="I735" s="12"/>
      <c r="J735" s="12"/>
      <c r="K735" s="11"/>
      <c r="L735" s="9" t="e">
        <f>VLOOKUP(K735,Taules!$C$4:$D$510,2,)</f>
        <v>#N/A</v>
      </c>
      <c r="M735" s="9"/>
      <c r="N735" s="13"/>
      <c r="O735" s="11"/>
      <c r="P735" s="11"/>
      <c r="R735" s="15" t="s">
        <v>21</v>
      </c>
      <c r="T735" s="11"/>
      <c r="U735" s="14" t="e">
        <f>VLOOKUP(T735,Taules!$C$4:$D$510,2,)</f>
        <v>#N/A</v>
      </c>
    </row>
    <row r="736" spans="1:21" ht="12.75">
      <c r="A736" s="9"/>
      <c r="B736" s="9"/>
      <c r="D736" s="11"/>
      <c r="H736" s="11"/>
      <c r="I736" s="12"/>
      <c r="J736" s="12"/>
      <c r="K736" s="11"/>
      <c r="L736" s="9" t="e">
        <f>VLOOKUP(K736,Taules!$C$4:$D$510,2,)</f>
        <v>#N/A</v>
      </c>
      <c r="M736" s="9"/>
      <c r="N736" s="13"/>
      <c r="O736" s="11"/>
      <c r="P736" s="11"/>
      <c r="R736" s="15" t="s">
        <v>21</v>
      </c>
      <c r="T736" s="11"/>
      <c r="U736" s="14" t="e">
        <f>VLOOKUP(T736,Taules!$C$4:$D$510,2,)</f>
        <v>#N/A</v>
      </c>
    </row>
    <row r="737" spans="1:21" ht="12.75">
      <c r="A737" s="9"/>
      <c r="B737" s="9"/>
      <c r="D737" s="11"/>
      <c r="H737" s="11"/>
      <c r="I737" s="12"/>
      <c r="J737" s="12"/>
      <c r="K737" s="11"/>
      <c r="L737" s="9" t="e">
        <f>VLOOKUP(K737,Taules!$C$4:$D$510,2,)</f>
        <v>#N/A</v>
      </c>
      <c r="M737" s="9"/>
      <c r="N737" s="13"/>
      <c r="O737" s="11"/>
      <c r="P737" s="11"/>
      <c r="R737" s="15" t="s">
        <v>21</v>
      </c>
      <c r="T737" s="11"/>
      <c r="U737" s="14" t="e">
        <f>VLOOKUP(T737,Taules!$C$4:$D$510,2,)</f>
        <v>#N/A</v>
      </c>
    </row>
    <row r="738" spans="1:21" ht="12.75">
      <c r="A738" s="9"/>
      <c r="B738" s="9"/>
      <c r="D738" s="11"/>
      <c r="H738" s="11"/>
      <c r="I738" s="12"/>
      <c r="J738" s="12"/>
      <c r="K738" s="11"/>
      <c r="L738" s="9" t="e">
        <f>VLOOKUP(K738,Taules!$C$4:$D$510,2,)</f>
        <v>#N/A</v>
      </c>
      <c r="M738" s="9"/>
      <c r="N738" s="13"/>
      <c r="O738" s="11"/>
      <c r="P738" s="11"/>
      <c r="R738" s="15" t="s">
        <v>21</v>
      </c>
      <c r="T738" s="11"/>
      <c r="U738" s="14" t="e">
        <f>VLOOKUP(T738,Taules!$C$4:$D$510,2,)</f>
        <v>#N/A</v>
      </c>
    </row>
    <row r="739" spans="1:21" ht="12.75">
      <c r="A739" s="9"/>
      <c r="B739" s="9"/>
      <c r="D739" s="11"/>
      <c r="H739" s="11"/>
      <c r="I739" s="12"/>
      <c r="J739" s="12"/>
      <c r="K739" s="11"/>
      <c r="L739" s="9" t="e">
        <f>VLOOKUP(K739,Taules!$C$4:$D$510,2,)</f>
        <v>#N/A</v>
      </c>
      <c r="M739" s="9"/>
      <c r="N739" s="13"/>
      <c r="O739" s="11"/>
      <c r="P739" s="11"/>
      <c r="R739" s="15" t="s">
        <v>21</v>
      </c>
      <c r="T739" s="11"/>
      <c r="U739" s="14" t="e">
        <f>VLOOKUP(T739,Taules!$C$4:$D$510,2,)</f>
        <v>#N/A</v>
      </c>
    </row>
    <row r="740" spans="1:21" ht="12.75">
      <c r="A740" s="9"/>
      <c r="B740" s="9"/>
      <c r="D740" s="11"/>
      <c r="H740" s="11"/>
      <c r="I740" s="12"/>
      <c r="J740" s="12"/>
      <c r="K740" s="11"/>
      <c r="L740" s="9" t="e">
        <f>VLOOKUP(K740,Taules!$C$4:$D$510,2,)</f>
        <v>#N/A</v>
      </c>
      <c r="M740" s="9"/>
      <c r="N740" s="13"/>
      <c r="O740" s="11"/>
      <c r="P740" s="11"/>
      <c r="R740" s="15" t="s">
        <v>21</v>
      </c>
      <c r="T740" s="11"/>
      <c r="U740" s="14" t="e">
        <f>VLOOKUP(T740,Taules!$C$4:$D$510,2,)</f>
        <v>#N/A</v>
      </c>
    </row>
    <row r="741" spans="1:21" ht="12.75">
      <c r="A741" s="9"/>
      <c r="B741" s="9"/>
      <c r="D741" s="11"/>
      <c r="H741" s="11"/>
      <c r="I741" s="12"/>
      <c r="J741" s="12"/>
      <c r="K741" s="11"/>
      <c r="L741" s="9" t="e">
        <f>VLOOKUP(K741,Taules!$C$4:$D$510,2,)</f>
        <v>#N/A</v>
      </c>
      <c r="M741" s="9"/>
      <c r="N741" s="13"/>
      <c r="O741" s="11"/>
      <c r="P741" s="11"/>
      <c r="R741" s="15" t="s">
        <v>21</v>
      </c>
      <c r="T741" s="11"/>
      <c r="U741" s="14" t="e">
        <f>VLOOKUP(T741,Taules!$C$4:$D$510,2,)</f>
        <v>#N/A</v>
      </c>
    </row>
    <row r="742" spans="1:21" ht="12.75">
      <c r="A742" s="9"/>
      <c r="B742" s="9"/>
      <c r="D742" s="11"/>
      <c r="H742" s="11"/>
      <c r="I742" s="12"/>
      <c r="J742" s="12"/>
      <c r="K742" s="11"/>
      <c r="L742" s="9" t="e">
        <f>VLOOKUP(K742,Taules!$C$4:$D$510,2,)</f>
        <v>#N/A</v>
      </c>
      <c r="M742" s="9"/>
      <c r="N742" s="13"/>
      <c r="O742" s="11"/>
      <c r="P742" s="11"/>
      <c r="R742" s="15" t="s">
        <v>21</v>
      </c>
      <c r="T742" s="11"/>
      <c r="U742" s="14" t="e">
        <f>VLOOKUP(T742,Taules!$C$4:$D$510,2,)</f>
        <v>#N/A</v>
      </c>
    </row>
    <row r="743" spans="1:21" ht="12.75">
      <c r="A743" s="9"/>
      <c r="B743" s="9"/>
      <c r="D743" s="11"/>
      <c r="H743" s="11"/>
      <c r="I743" s="12"/>
      <c r="J743" s="12"/>
      <c r="K743" s="11"/>
      <c r="L743" s="9" t="e">
        <f>VLOOKUP(K743,Taules!$C$4:$D$510,2,)</f>
        <v>#N/A</v>
      </c>
      <c r="M743" s="9"/>
      <c r="N743" s="13"/>
      <c r="O743" s="11"/>
      <c r="P743" s="11"/>
      <c r="R743" s="15" t="s">
        <v>21</v>
      </c>
      <c r="T743" s="11"/>
      <c r="U743" s="14" t="e">
        <f>VLOOKUP(T743,Taules!$C$4:$D$510,2,)</f>
        <v>#N/A</v>
      </c>
    </row>
    <row r="744" spans="1:21" ht="12.75">
      <c r="A744" s="9"/>
      <c r="B744" s="9"/>
      <c r="D744" s="11"/>
      <c r="H744" s="11"/>
      <c r="I744" s="12"/>
      <c r="J744" s="12"/>
      <c r="K744" s="11"/>
      <c r="L744" s="9" t="e">
        <f>VLOOKUP(K744,Taules!$C$4:$D$510,2,)</f>
        <v>#N/A</v>
      </c>
      <c r="M744" s="9"/>
      <c r="N744" s="13"/>
      <c r="O744" s="11"/>
      <c r="P744" s="11"/>
      <c r="R744" s="15" t="s">
        <v>21</v>
      </c>
      <c r="T744" s="11"/>
      <c r="U744" s="14" t="e">
        <f>VLOOKUP(T744,Taules!$C$4:$D$510,2,)</f>
        <v>#N/A</v>
      </c>
    </row>
    <row r="745" spans="1:21" ht="12.75">
      <c r="A745" s="9"/>
      <c r="B745" s="9"/>
      <c r="D745" s="11"/>
      <c r="H745" s="11"/>
      <c r="I745" s="12"/>
      <c r="J745" s="12"/>
      <c r="K745" s="11"/>
      <c r="L745" s="9" t="e">
        <f>VLOOKUP(K745,Taules!$C$4:$D$510,2,)</f>
        <v>#N/A</v>
      </c>
      <c r="M745" s="9"/>
      <c r="N745" s="13"/>
      <c r="O745" s="11"/>
      <c r="P745" s="11"/>
      <c r="R745" s="15" t="s">
        <v>21</v>
      </c>
      <c r="T745" s="11"/>
      <c r="U745" s="14" t="e">
        <f>VLOOKUP(T745,Taules!$C$4:$D$510,2,)</f>
        <v>#N/A</v>
      </c>
    </row>
    <row r="746" spans="1:21" ht="12.75">
      <c r="A746" s="9"/>
      <c r="B746" s="9"/>
      <c r="D746" s="11"/>
      <c r="H746" s="11"/>
      <c r="I746" s="12"/>
      <c r="J746" s="12"/>
      <c r="K746" s="11"/>
      <c r="L746" s="9" t="e">
        <f>VLOOKUP(K746,Taules!$C$4:$D$510,2,)</f>
        <v>#N/A</v>
      </c>
      <c r="M746" s="9"/>
      <c r="N746" s="13"/>
      <c r="O746" s="11"/>
      <c r="P746" s="11"/>
      <c r="R746" s="15" t="s">
        <v>21</v>
      </c>
      <c r="T746" s="11"/>
      <c r="U746" s="14" t="e">
        <f>VLOOKUP(T746,Taules!$C$4:$D$510,2,)</f>
        <v>#N/A</v>
      </c>
    </row>
    <row r="747" spans="1:21" ht="12.75">
      <c r="A747" s="9"/>
      <c r="B747" s="9"/>
      <c r="D747" s="11"/>
      <c r="H747" s="11"/>
      <c r="I747" s="12"/>
      <c r="J747" s="12"/>
      <c r="K747" s="11"/>
      <c r="L747" s="9" t="e">
        <f>VLOOKUP(K747,Taules!$C$4:$D$510,2,)</f>
        <v>#N/A</v>
      </c>
      <c r="M747" s="9"/>
      <c r="N747" s="13"/>
      <c r="O747" s="11"/>
      <c r="P747" s="11"/>
      <c r="R747" s="15" t="s">
        <v>21</v>
      </c>
      <c r="T747" s="11"/>
      <c r="U747" s="14" t="e">
        <f>VLOOKUP(T747,Taules!$C$4:$D$510,2,)</f>
        <v>#N/A</v>
      </c>
    </row>
    <row r="748" spans="1:21" ht="12.75">
      <c r="A748" s="9"/>
      <c r="B748" s="9"/>
      <c r="D748" s="11"/>
      <c r="H748" s="11"/>
      <c r="I748" s="12"/>
      <c r="J748" s="12"/>
      <c r="K748" s="11"/>
      <c r="L748" s="9" t="e">
        <f>VLOOKUP(K748,Taules!$C$4:$D$510,2,)</f>
        <v>#N/A</v>
      </c>
      <c r="M748" s="9"/>
      <c r="N748" s="13"/>
      <c r="O748" s="11"/>
      <c r="P748" s="11"/>
      <c r="R748" s="15" t="s">
        <v>21</v>
      </c>
      <c r="T748" s="11"/>
      <c r="U748" s="14" t="e">
        <f>VLOOKUP(T748,Taules!$C$4:$D$510,2,)</f>
        <v>#N/A</v>
      </c>
    </row>
    <row r="749" spans="1:21" ht="12.75">
      <c r="A749" s="9"/>
      <c r="B749" s="9"/>
      <c r="D749" s="11"/>
      <c r="H749" s="11"/>
      <c r="I749" s="12"/>
      <c r="J749" s="12"/>
      <c r="K749" s="11"/>
      <c r="L749" s="9" t="e">
        <f>VLOOKUP(K749,Taules!$C$4:$D$510,2,)</f>
        <v>#N/A</v>
      </c>
      <c r="M749" s="9"/>
      <c r="N749" s="13"/>
      <c r="O749" s="11"/>
      <c r="P749" s="11"/>
      <c r="R749" s="15" t="s">
        <v>21</v>
      </c>
      <c r="T749" s="11"/>
      <c r="U749" s="14" t="e">
        <f>VLOOKUP(T749,Taules!$C$4:$D$510,2,)</f>
        <v>#N/A</v>
      </c>
    </row>
    <row r="750" spans="1:21" ht="12.75">
      <c r="A750" s="9"/>
      <c r="B750" s="9"/>
      <c r="D750" s="11"/>
      <c r="H750" s="11"/>
      <c r="I750" s="12"/>
      <c r="J750" s="12"/>
      <c r="K750" s="11"/>
      <c r="L750" s="9" t="e">
        <f>VLOOKUP(K750,Taules!$C$4:$D$510,2,)</f>
        <v>#N/A</v>
      </c>
      <c r="M750" s="9"/>
      <c r="N750" s="13"/>
      <c r="O750" s="11"/>
      <c r="P750" s="11"/>
      <c r="R750" s="15" t="s">
        <v>21</v>
      </c>
      <c r="T750" s="11"/>
      <c r="U750" s="14" t="e">
        <f>VLOOKUP(T750,Taules!$C$4:$D$510,2,)</f>
        <v>#N/A</v>
      </c>
    </row>
    <row r="751" spans="1:21" ht="12.75">
      <c r="A751" s="9"/>
      <c r="B751" s="9"/>
      <c r="D751" s="11"/>
      <c r="H751" s="11"/>
      <c r="I751" s="12"/>
      <c r="J751" s="12"/>
      <c r="K751" s="11"/>
      <c r="L751" s="9" t="e">
        <f>VLOOKUP(K751,Taules!$C$4:$D$510,2,)</f>
        <v>#N/A</v>
      </c>
      <c r="M751" s="9"/>
      <c r="N751" s="13"/>
      <c r="O751" s="11"/>
      <c r="P751" s="11"/>
      <c r="R751" s="15" t="s">
        <v>21</v>
      </c>
      <c r="T751" s="11"/>
      <c r="U751" s="14" t="e">
        <f>VLOOKUP(T751,Taules!$C$4:$D$510,2,)</f>
        <v>#N/A</v>
      </c>
    </row>
    <row r="752" spans="1:21" ht="12.75">
      <c r="A752" s="9"/>
      <c r="B752" s="9"/>
      <c r="D752" s="11"/>
      <c r="H752" s="11"/>
      <c r="I752" s="12"/>
      <c r="J752" s="12"/>
      <c r="K752" s="11"/>
      <c r="L752" s="9" t="e">
        <f>VLOOKUP(K752,Taules!$C$4:$D$510,2,)</f>
        <v>#N/A</v>
      </c>
      <c r="M752" s="9"/>
      <c r="N752" s="13"/>
      <c r="O752" s="11"/>
      <c r="P752" s="11"/>
      <c r="R752" s="15" t="s">
        <v>21</v>
      </c>
      <c r="T752" s="11"/>
      <c r="U752" s="14" t="e">
        <f>VLOOKUP(T752,Taules!$C$4:$D$510,2,)</f>
        <v>#N/A</v>
      </c>
    </row>
    <row r="753" spans="1:21" ht="12.75">
      <c r="A753" s="9"/>
      <c r="B753" s="9"/>
      <c r="D753" s="11"/>
      <c r="H753" s="11"/>
      <c r="I753" s="12"/>
      <c r="J753" s="12"/>
      <c r="K753" s="11"/>
      <c r="L753" s="9" t="e">
        <f>VLOOKUP(K753,Taules!$C$4:$D$510,2,)</f>
        <v>#N/A</v>
      </c>
      <c r="M753" s="9"/>
      <c r="N753" s="13"/>
      <c r="O753" s="11"/>
      <c r="P753" s="11"/>
      <c r="R753" s="15" t="s">
        <v>21</v>
      </c>
      <c r="T753" s="11"/>
      <c r="U753" s="14" t="e">
        <f>VLOOKUP(T753,Taules!$C$4:$D$510,2,)</f>
        <v>#N/A</v>
      </c>
    </row>
    <row r="754" spans="1:21" ht="12.75">
      <c r="A754" s="9"/>
      <c r="B754" s="9"/>
      <c r="D754" s="11"/>
      <c r="H754" s="11"/>
      <c r="I754" s="12"/>
      <c r="J754" s="12"/>
      <c r="K754" s="11"/>
      <c r="L754" s="9" t="e">
        <f>VLOOKUP(K754,Taules!$C$4:$D$510,2,)</f>
        <v>#N/A</v>
      </c>
      <c r="M754" s="9"/>
      <c r="N754" s="13"/>
      <c r="O754" s="11"/>
      <c r="P754" s="11"/>
      <c r="R754" s="15" t="s">
        <v>21</v>
      </c>
      <c r="T754" s="11"/>
      <c r="U754" s="14" t="e">
        <f>VLOOKUP(T754,Taules!$C$4:$D$510,2,)</f>
        <v>#N/A</v>
      </c>
    </row>
    <row r="755" spans="1:21" ht="12.75">
      <c r="A755" s="9"/>
      <c r="B755" s="9"/>
      <c r="D755" s="11"/>
      <c r="H755" s="11"/>
      <c r="I755" s="12"/>
      <c r="J755" s="12"/>
      <c r="K755" s="11"/>
      <c r="L755" s="9" t="e">
        <f>VLOOKUP(K755,Taules!$C$4:$D$510,2,)</f>
        <v>#N/A</v>
      </c>
      <c r="M755" s="9"/>
      <c r="N755" s="13"/>
      <c r="O755" s="11"/>
      <c r="P755" s="11"/>
      <c r="R755" s="15" t="s">
        <v>21</v>
      </c>
      <c r="T755" s="11"/>
      <c r="U755" s="14" t="e">
        <f>VLOOKUP(T755,Taules!$C$4:$D$510,2,)</f>
        <v>#N/A</v>
      </c>
    </row>
    <row r="756" spans="1:21" ht="12.75">
      <c r="A756" s="9"/>
      <c r="B756" s="9"/>
      <c r="D756" s="11"/>
      <c r="H756" s="11"/>
      <c r="I756" s="12"/>
      <c r="J756" s="12"/>
      <c r="K756" s="11"/>
      <c r="L756" s="9" t="e">
        <f>VLOOKUP(K756,Taules!$C$4:$D$510,2,)</f>
        <v>#N/A</v>
      </c>
      <c r="M756" s="9"/>
      <c r="N756" s="13"/>
      <c r="O756" s="11"/>
      <c r="P756" s="11"/>
      <c r="R756" s="15" t="s">
        <v>21</v>
      </c>
      <c r="T756" s="11"/>
      <c r="U756" s="14" t="e">
        <f>VLOOKUP(T756,Taules!$C$4:$D$510,2,)</f>
        <v>#N/A</v>
      </c>
    </row>
    <row r="757" spans="1:21" ht="12.75">
      <c r="A757" s="9"/>
      <c r="B757" s="9"/>
      <c r="D757" s="11"/>
      <c r="H757" s="11"/>
      <c r="I757" s="12"/>
      <c r="J757" s="12"/>
      <c r="K757" s="11"/>
      <c r="L757" s="9" t="e">
        <f>VLOOKUP(K757,Taules!$C$4:$D$510,2,)</f>
        <v>#N/A</v>
      </c>
      <c r="M757" s="9"/>
      <c r="N757" s="13"/>
      <c r="O757" s="11"/>
      <c r="P757" s="11"/>
      <c r="R757" s="15" t="s">
        <v>21</v>
      </c>
      <c r="T757" s="11"/>
      <c r="U757" s="14" t="e">
        <f>VLOOKUP(T757,Taules!$C$4:$D$510,2,)</f>
        <v>#N/A</v>
      </c>
    </row>
    <row r="758" spans="1:21" ht="12.75">
      <c r="A758" s="9"/>
      <c r="B758" s="9"/>
      <c r="D758" s="11"/>
      <c r="H758" s="11"/>
      <c r="I758" s="12"/>
      <c r="J758" s="12"/>
      <c r="K758" s="11"/>
      <c r="L758" s="9" t="e">
        <f>VLOOKUP(K758,Taules!$C$4:$D$510,2,)</f>
        <v>#N/A</v>
      </c>
      <c r="M758" s="9"/>
      <c r="N758" s="13"/>
      <c r="O758" s="11"/>
      <c r="P758" s="11"/>
      <c r="R758" s="15" t="s">
        <v>21</v>
      </c>
      <c r="T758" s="11"/>
      <c r="U758" s="14" t="e">
        <f>VLOOKUP(T758,Taules!$C$4:$D$510,2,)</f>
        <v>#N/A</v>
      </c>
    </row>
    <row r="759" spans="1:21" ht="12.75">
      <c r="A759" s="9"/>
      <c r="B759" s="9"/>
      <c r="D759" s="11"/>
      <c r="H759" s="11"/>
      <c r="I759" s="12"/>
      <c r="J759" s="12"/>
      <c r="K759" s="11"/>
      <c r="L759" s="9" t="e">
        <f>VLOOKUP(K759,Taules!$C$4:$D$510,2,)</f>
        <v>#N/A</v>
      </c>
      <c r="M759" s="9"/>
      <c r="N759" s="13"/>
      <c r="O759" s="11"/>
      <c r="P759" s="11"/>
      <c r="R759" s="15" t="s">
        <v>21</v>
      </c>
      <c r="T759" s="11"/>
      <c r="U759" s="14" t="e">
        <f>VLOOKUP(T759,Taules!$C$4:$D$510,2,)</f>
        <v>#N/A</v>
      </c>
    </row>
    <row r="760" spans="1:21" ht="12.75">
      <c r="A760" s="9"/>
      <c r="B760" s="9"/>
      <c r="D760" s="11"/>
      <c r="H760" s="11"/>
      <c r="I760" s="12"/>
      <c r="J760" s="12"/>
      <c r="K760" s="11"/>
      <c r="L760" s="9" t="e">
        <f>VLOOKUP(K760,Taules!$C$4:$D$510,2,)</f>
        <v>#N/A</v>
      </c>
      <c r="M760" s="9"/>
      <c r="N760" s="13"/>
      <c r="O760" s="11"/>
      <c r="P760" s="11"/>
      <c r="R760" s="15" t="s">
        <v>21</v>
      </c>
      <c r="T760" s="11"/>
      <c r="U760" s="14" t="e">
        <f>VLOOKUP(T760,Taules!$C$4:$D$510,2,)</f>
        <v>#N/A</v>
      </c>
    </row>
    <row r="761" spans="1:21" ht="12.75">
      <c r="A761" s="9"/>
      <c r="B761" s="9"/>
      <c r="D761" s="11"/>
      <c r="H761" s="11"/>
      <c r="I761" s="12"/>
      <c r="J761" s="12"/>
      <c r="K761" s="11"/>
      <c r="L761" s="9" t="e">
        <f>VLOOKUP(K761,Taules!$C$4:$D$510,2,)</f>
        <v>#N/A</v>
      </c>
      <c r="M761" s="9"/>
      <c r="N761" s="13"/>
      <c r="O761" s="11"/>
      <c r="P761" s="11"/>
      <c r="R761" s="15" t="s">
        <v>21</v>
      </c>
      <c r="T761" s="11"/>
      <c r="U761" s="14" t="e">
        <f>VLOOKUP(T761,Taules!$C$4:$D$510,2,)</f>
        <v>#N/A</v>
      </c>
    </row>
    <row r="762" spans="1:21" ht="12.75">
      <c r="A762" s="9"/>
      <c r="B762" s="9"/>
      <c r="D762" s="11"/>
      <c r="H762" s="11"/>
      <c r="I762" s="12"/>
      <c r="J762" s="12"/>
      <c r="K762" s="11"/>
      <c r="L762" s="9" t="e">
        <f>VLOOKUP(K762,Taules!$C$4:$D$510,2,)</f>
        <v>#N/A</v>
      </c>
      <c r="M762" s="9"/>
      <c r="N762" s="13"/>
      <c r="O762" s="11"/>
      <c r="P762" s="11"/>
      <c r="R762" s="15" t="s">
        <v>21</v>
      </c>
      <c r="T762" s="11"/>
      <c r="U762" s="14" t="e">
        <f>VLOOKUP(T762,Taules!$C$4:$D$510,2,)</f>
        <v>#N/A</v>
      </c>
    </row>
    <row r="763" spans="1:21" ht="12.75">
      <c r="A763" s="9"/>
      <c r="B763" s="9"/>
      <c r="D763" s="11"/>
      <c r="H763" s="11"/>
      <c r="I763" s="12"/>
      <c r="J763" s="12"/>
      <c r="K763" s="11"/>
      <c r="L763" s="9" t="e">
        <f>VLOOKUP(K763,Taules!$C$4:$D$510,2,)</f>
        <v>#N/A</v>
      </c>
      <c r="M763" s="9"/>
      <c r="N763" s="13"/>
      <c r="O763" s="11"/>
      <c r="P763" s="11"/>
      <c r="R763" s="15" t="s">
        <v>21</v>
      </c>
      <c r="T763" s="11"/>
      <c r="U763" s="14" t="e">
        <f>VLOOKUP(T763,Taules!$C$4:$D$510,2,)</f>
        <v>#N/A</v>
      </c>
    </row>
    <row r="764" spans="1:21" ht="12.75">
      <c r="A764" s="9"/>
      <c r="B764" s="9"/>
      <c r="D764" s="11"/>
      <c r="H764" s="11"/>
      <c r="I764" s="12"/>
      <c r="J764" s="12"/>
      <c r="K764" s="11"/>
      <c r="L764" s="9" t="e">
        <f>VLOOKUP(K764,Taules!$C$4:$D$510,2,)</f>
        <v>#N/A</v>
      </c>
      <c r="M764" s="9"/>
      <c r="N764" s="13"/>
      <c r="O764" s="11"/>
      <c r="P764" s="11"/>
      <c r="R764" s="15" t="s">
        <v>21</v>
      </c>
      <c r="T764" s="11"/>
      <c r="U764" s="14" t="e">
        <f>VLOOKUP(T764,Taules!$C$4:$D$510,2,)</f>
        <v>#N/A</v>
      </c>
    </row>
    <row r="765" spans="1:21" ht="12.75">
      <c r="A765" s="9"/>
      <c r="B765" s="9"/>
      <c r="D765" s="11"/>
      <c r="H765" s="11"/>
      <c r="I765" s="12"/>
      <c r="J765" s="12"/>
      <c r="K765" s="11"/>
      <c r="L765" s="9" t="e">
        <f>VLOOKUP(K765,Taules!$C$4:$D$510,2,)</f>
        <v>#N/A</v>
      </c>
      <c r="M765" s="9"/>
      <c r="N765" s="13"/>
      <c r="O765" s="11"/>
      <c r="P765" s="11"/>
      <c r="R765" s="15" t="s">
        <v>21</v>
      </c>
      <c r="T765" s="11"/>
      <c r="U765" s="14" t="e">
        <f>VLOOKUP(T765,Taules!$C$4:$D$510,2,)</f>
        <v>#N/A</v>
      </c>
    </row>
    <row r="766" spans="1:21" ht="12.75">
      <c r="A766" s="9"/>
      <c r="B766" s="9"/>
      <c r="D766" s="11"/>
      <c r="H766" s="11"/>
      <c r="I766" s="12"/>
      <c r="J766" s="12"/>
      <c r="K766" s="11"/>
      <c r="L766" s="9" t="e">
        <f>VLOOKUP(K766,Taules!$C$4:$D$510,2,)</f>
        <v>#N/A</v>
      </c>
      <c r="M766" s="9"/>
      <c r="N766" s="13"/>
      <c r="O766" s="11"/>
      <c r="P766" s="11"/>
      <c r="R766" s="15" t="s">
        <v>21</v>
      </c>
      <c r="T766" s="11"/>
      <c r="U766" s="14" t="e">
        <f>VLOOKUP(T766,Taules!$C$4:$D$510,2,)</f>
        <v>#N/A</v>
      </c>
    </row>
    <row r="767" spans="1:21" ht="12.75">
      <c r="A767" s="9"/>
      <c r="B767" s="9"/>
      <c r="D767" s="11"/>
      <c r="H767" s="11"/>
      <c r="I767" s="12"/>
      <c r="J767" s="12"/>
      <c r="K767" s="11"/>
      <c r="L767" s="9" t="e">
        <f>VLOOKUP(K767,Taules!$C$4:$D$510,2,)</f>
        <v>#N/A</v>
      </c>
      <c r="M767" s="9"/>
      <c r="N767" s="13"/>
      <c r="O767" s="11"/>
      <c r="P767" s="11"/>
      <c r="R767" s="15" t="s">
        <v>21</v>
      </c>
      <c r="T767" s="11"/>
      <c r="U767" s="14" t="e">
        <f>VLOOKUP(T767,Taules!$C$4:$D$510,2,)</f>
        <v>#N/A</v>
      </c>
    </row>
    <row r="768" spans="1:21" ht="12.75">
      <c r="A768" s="9"/>
      <c r="B768" s="9"/>
      <c r="D768" s="11"/>
      <c r="H768" s="11"/>
      <c r="I768" s="12"/>
      <c r="J768" s="12"/>
      <c r="K768" s="11"/>
      <c r="L768" s="9" t="e">
        <f>VLOOKUP(K768,Taules!$C$4:$D$510,2,)</f>
        <v>#N/A</v>
      </c>
      <c r="M768" s="9"/>
      <c r="N768" s="13"/>
      <c r="O768" s="11"/>
      <c r="P768" s="11"/>
      <c r="R768" s="15" t="s">
        <v>21</v>
      </c>
      <c r="T768" s="11"/>
      <c r="U768" s="14" t="e">
        <f>VLOOKUP(T768,Taules!$C$4:$D$510,2,)</f>
        <v>#N/A</v>
      </c>
    </row>
    <row r="769" spans="1:21" ht="12.75">
      <c r="A769" s="9"/>
      <c r="B769" s="9"/>
      <c r="D769" s="11"/>
      <c r="H769" s="11"/>
      <c r="I769" s="12"/>
      <c r="J769" s="12"/>
      <c r="K769" s="11"/>
      <c r="L769" s="9" t="e">
        <f>VLOOKUP(K769,Taules!$C$4:$D$510,2,)</f>
        <v>#N/A</v>
      </c>
      <c r="M769" s="9"/>
      <c r="N769" s="13"/>
      <c r="O769" s="11"/>
      <c r="P769" s="11"/>
      <c r="R769" s="15" t="s">
        <v>21</v>
      </c>
      <c r="T769" s="11"/>
      <c r="U769" s="14" t="e">
        <f>VLOOKUP(T769,Taules!$C$4:$D$510,2,)</f>
        <v>#N/A</v>
      </c>
    </row>
    <row r="770" spans="1:21" ht="12.75">
      <c r="A770" s="9"/>
      <c r="B770" s="9"/>
      <c r="D770" s="11"/>
      <c r="H770" s="11"/>
      <c r="I770" s="12"/>
      <c r="J770" s="12"/>
      <c r="K770" s="11"/>
      <c r="L770" s="9" t="e">
        <f>VLOOKUP(K770,Taules!$C$4:$D$510,2,)</f>
        <v>#N/A</v>
      </c>
      <c r="M770" s="9"/>
      <c r="N770" s="13"/>
      <c r="O770" s="11"/>
      <c r="P770" s="11"/>
      <c r="R770" s="15" t="s">
        <v>21</v>
      </c>
      <c r="T770" s="11"/>
      <c r="U770" s="14" t="e">
        <f>VLOOKUP(T770,Taules!$C$4:$D$510,2,)</f>
        <v>#N/A</v>
      </c>
    </row>
    <row r="771" spans="1:21" ht="12.75">
      <c r="A771" s="9"/>
      <c r="B771" s="9"/>
      <c r="D771" s="11"/>
      <c r="H771" s="11"/>
      <c r="I771" s="12"/>
      <c r="J771" s="12"/>
      <c r="K771" s="11"/>
      <c r="L771" s="9" t="e">
        <f>VLOOKUP(K771,Taules!$C$4:$D$510,2,)</f>
        <v>#N/A</v>
      </c>
      <c r="M771" s="9"/>
      <c r="N771" s="13"/>
      <c r="O771" s="11"/>
      <c r="P771" s="11"/>
      <c r="R771" s="15" t="s">
        <v>21</v>
      </c>
      <c r="T771" s="11"/>
      <c r="U771" s="14" t="e">
        <f>VLOOKUP(T771,Taules!$C$4:$D$510,2,)</f>
        <v>#N/A</v>
      </c>
    </row>
    <row r="772" spans="1:21" ht="12.75">
      <c r="A772" s="9"/>
      <c r="B772" s="9"/>
      <c r="D772" s="11"/>
      <c r="H772" s="11"/>
      <c r="I772" s="12"/>
      <c r="J772" s="12"/>
      <c r="K772" s="11"/>
      <c r="L772" s="9" t="e">
        <f>VLOOKUP(K772,Taules!$C$4:$D$510,2,)</f>
        <v>#N/A</v>
      </c>
      <c r="M772" s="9"/>
      <c r="N772" s="13"/>
      <c r="O772" s="11"/>
      <c r="P772" s="11"/>
      <c r="R772" s="15" t="s">
        <v>21</v>
      </c>
      <c r="T772" s="11"/>
      <c r="U772" s="14" t="e">
        <f>VLOOKUP(T772,Taules!$C$4:$D$510,2,)</f>
        <v>#N/A</v>
      </c>
    </row>
    <row r="773" spans="1:21" ht="12.75">
      <c r="A773" s="9"/>
      <c r="B773" s="9"/>
      <c r="D773" s="11"/>
      <c r="H773" s="11"/>
      <c r="I773" s="12"/>
      <c r="J773" s="12"/>
      <c r="K773" s="11"/>
      <c r="L773" s="9" t="e">
        <f>VLOOKUP(K773,Taules!$C$4:$D$510,2,)</f>
        <v>#N/A</v>
      </c>
      <c r="M773" s="9"/>
      <c r="N773" s="13"/>
      <c r="O773" s="11"/>
      <c r="P773" s="11"/>
      <c r="R773" s="15" t="s">
        <v>21</v>
      </c>
      <c r="T773" s="11"/>
      <c r="U773" s="14" t="e">
        <f>VLOOKUP(T773,Taules!$C$4:$D$510,2,)</f>
        <v>#N/A</v>
      </c>
    </row>
    <row r="774" spans="1:21" ht="12.75">
      <c r="A774" s="9"/>
      <c r="B774" s="9"/>
      <c r="D774" s="11"/>
      <c r="H774" s="11"/>
      <c r="I774" s="12"/>
      <c r="J774" s="12"/>
      <c r="K774" s="11"/>
      <c r="L774" s="9" t="e">
        <f>VLOOKUP(K774,Taules!$C$4:$D$510,2,)</f>
        <v>#N/A</v>
      </c>
      <c r="M774" s="9"/>
      <c r="N774" s="13"/>
      <c r="O774" s="11"/>
      <c r="P774" s="11"/>
      <c r="R774" s="15" t="s">
        <v>21</v>
      </c>
      <c r="T774" s="11"/>
      <c r="U774" s="14" t="e">
        <f>VLOOKUP(T774,Taules!$C$4:$D$510,2,)</f>
        <v>#N/A</v>
      </c>
    </row>
    <row r="775" spans="1:21" ht="12.75">
      <c r="A775" s="9"/>
      <c r="B775" s="9"/>
      <c r="D775" s="11"/>
      <c r="H775" s="11"/>
      <c r="I775" s="12"/>
      <c r="J775" s="12"/>
      <c r="K775" s="11"/>
      <c r="L775" s="9" t="e">
        <f>VLOOKUP(K775,Taules!$C$4:$D$510,2,)</f>
        <v>#N/A</v>
      </c>
      <c r="M775" s="9"/>
      <c r="N775" s="13"/>
      <c r="O775" s="11"/>
      <c r="P775" s="11"/>
      <c r="R775" s="15" t="s">
        <v>21</v>
      </c>
      <c r="T775" s="11"/>
      <c r="U775" s="14" t="e">
        <f>VLOOKUP(T775,Taules!$C$4:$D$510,2,)</f>
        <v>#N/A</v>
      </c>
    </row>
    <row r="776" spans="1:21" ht="12.75">
      <c r="A776" s="9"/>
      <c r="B776" s="9"/>
      <c r="D776" s="11"/>
      <c r="H776" s="11"/>
      <c r="I776" s="12"/>
      <c r="J776" s="12"/>
      <c r="K776" s="11"/>
      <c r="L776" s="9" t="e">
        <f>VLOOKUP(K776,Taules!$C$4:$D$510,2,)</f>
        <v>#N/A</v>
      </c>
      <c r="M776" s="9"/>
      <c r="N776" s="13"/>
      <c r="O776" s="11"/>
      <c r="P776" s="11"/>
      <c r="R776" s="15" t="s">
        <v>21</v>
      </c>
      <c r="T776" s="11"/>
      <c r="U776" s="14" t="e">
        <f>VLOOKUP(T776,Taules!$C$4:$D$510,2,)</f>
        <v>#N/A</v>
      </c>
    </row>
    <row r="777" spans="1:21" ht="12.75">
      <c r="A777" s="9"/>
      <c r="B777" s="9"/>
      <c r="D777" s="11"/>
      <c r="H777" s="11"/>
      <c r="I777" s="12"/>
      <c r="J777" s="12"/>
      <c r="K777" s="11"/>
      <c r="L777" s="9" t="e">
        <f>VLOOKUP(K777,Taules!$C$4:$D$510,2,)</f>
        <v>#N/A</v>
      </c>
      <c r="M777" s="9"/>
      <c r="N777" s="13"/>
      <c r="O777" s="11"/>
      <c r="P777" s="11"/>
      <c r="R777" s="15" t="s">
        <v>21</v>
      </c>
      <c r="T777" s="11"/>
      <c r="U777" s="14" t="e">
        <f>VLOOKUP(T777,Taules!$C$4:$D$510,2,)</f>
        <v>#N/A</v>
      </c>
    </row>
    <row r="778" spans="1:21" ht="12.75">
      <c r="A778" s="9"/>
      <c r="B778" s="9"/>
      <c r="D778" s="11"/>
      <c r="H778" s="11"/>
      <c r="I778" s="12"/>
      <c r="J778" s="12"/>
      <c r="K778" s="11"/>
      <c r="L778" s="9" t="e">
        <f>VLOOKUP(K778,Taules!$C$4:$D$510,2,)</f>
        <v>#N/A</v>
      </c>
      <c r="M778" s="9"/>
      <c r="N778" s="13"/>
      <c r="O778" s="11"/>
      <c r="P778" s="11"/>
      <c r="R778" s="15" t="s">
        <v>21</v>
      </c>
      <c r="T778" s="11"/>
      <c r="U778" s="14" t="e">
        <f>VLOOKUP(T778,Taules!$C$4:$D$510,2,)</f>
        <v>#N/A</v>
      </c>
    </row>
    <row r="779" spans="1:21" ht="12.75">
      <c r="A779" s="9"/>
      <c r="B779" s="9"/>
      <c r="D779" s="11"/>
      <c r="H779" s="11"/>
      <c r="I779" s="12"/>
      <c r="J779" s="12"/>
      <c r="K779" s="11"/>
      <c r="L779" s="9" t="e">
        <f>VLOOKUP(K779,Taules!$C$4:$D$510,2,)</f>
        <v>#N/A</v>
      </c>
      <c r="M779" s="9"/>
      <c r="N779" s="13"/>
      <c r="O779" s="11"/>
      <c r="P779" s="11"/>
      <c r="R779" s="15" t="s">
        <v>21</v>
      </c>
      <c r="T779" s="11"/>
      <c r="U779" s="14" t="e">
        <f>VLOOKUP(T779,Taules!$C$4:$D$510,2,)</f>
        <v>#N/A</v>
      </c>
    </row>
    <row r="780" spans="1:21" ht="12.75">
      <c r="A780" s="9"/>
      <c r="B780" s="9"/>
      <c r="D780" s="11"/>
      <c r="H780" s="11"/>
      <c r="I780" s="12"/>
      <c r="J780" s="12"/>
      <c r="K780" s="11"/>
      <c r="L780" s="9" t="e">
        <f>VLOOKUP(K780,Taules!$C$4:$D$510,2,)</f>
        <v>#N/A</v>
      </c>
      <c r="M780" s="9"/>
      <c r="N780" s="13"/>
      <c r="O780" s="11"/>
      <c r="P780" s="11"/>
      <c r="R780" s="15" t="s">
        <v>21</v>
      </c>
      <c r="T780" s="11"/>
      <c r="U780" s="14" t="e">
        <f>VLOOKUP(T780,Taules!$C$4:$D$510,2,)</f>
        <v>#N/A</v>
      </c>
    </row>
    <row r="781" spans="1:21" ht="12.75">
      <c r="A781" s="9"/>
      <c r="B781" s="9"/>
      <c r="D781" s="11"/>
      <c r="H781" s="11"/>
      <c r="I781" s="12"/>
      <c r="J781" s="12"/>
      <c r="K781" s="11"/>
      <c r="L781" s="9" t="e">
        <f>VLOOKUP(K781,Taules!$C$4:$D$510,2,)</f>
        <v>#N/A</v>
      </c>
      <c r="M781" s="9"/>
      <c r="N781" s="13"/>
      <c r="O781" s="11"/>
      <c r="P781" s="11"/>
      <c r="R781" s="15" t="s">
        <v>21</v>
      </c>
      <c r="T781" s="11"/>
      <c r="U781" s="14" t="e">
        <f>VLOOKUP(T781,Taules!$C$4:$D$510,2,)</f>
        <v>#N/A</v>
      </c>
    </row>
    <row r="782" spans="1:21" ht="12.75">
      <c r="A782" s="9"/>
      <c r="B782" s="9"/>
      <c r="D782" s="11"/>
      <c r="H782" s="11"/>
      <c r="I782" s="12"/>
      <c r="J782" s="12"/>
      <c r="K782" s="11"/>
      <c r="L782" s="9" t="e">
        <f>VLOOKUP(K782,Taules!$C$4:$D$510,2,)</f>
        <v>#N/A</v>
      </c>
      <c r="M782" s="9"/>
      <c r="N782" s="13"/>
      <c r="O782" s="11"/>
      <c r="P782" s="11"/>
      <c r="R782" s="15" t="s">
        <v>21</v>
      </c>
      <c r="T782" s="11"/>
      <c r="U782" s="14" t="e">
        <f>VLOOKUP(T782,Taules!$C$4:$D$510,2,)</f>
        <v>#N/A</v>
      </c>
    </row>
    <row r="783" spans="1:21" ht="12.75">
      <c r="A783" s="9"/>
      <c r="B783" s="9"/>
      <c r="D783" s="11"/>
      <c r="H783" s="11"/>
      <c r="I783" s="12"/>
      <c r="J783" s="12"/>
      <c r="K783" s="11"/>
      <c r="L783" s="9" t="e">
        <f>VLOOKUP(K783,Taules!$C$4:$D$510,2,)</f>
        <v>#N/A</v>
      </c>
      <c r="M783" s="9"/>
      <c r="N783" s="13"/>
      <c r="O783" s="11"/>
      <c r="P783" s="11"/>
      <c r="R783" s="15" t="s">
        <v>21</v>
      </c>
      <c r="T783" s="11"/>
      <c r="U783" s="14" t="e">
        <f>VLOOKUP(T783,Taules!$C$4:$D$510,2,)</f>
        <v>#N/A</v>
      </c>
    </row>
    <row r="784" spans="1:21" ht="12.75">
      <c r="A784" s="9"/>
      <c r="B784" s="9"/>
      <c r="D784" s="11"/>
      <c r="H784" s="11"/>
      <c r="I784" s="12"/>
      <c r="J784" s="12"/>
      <c r="K784" s="11"/>
      <c r="L784" s="9" t="e">
        <f>VLOOKUP(K784,Taules!$C$4:$D$510,2,)</f>
        <v>#N/A</v>
      </c>
      <c r="M784" s="9"/>
      <c r="N784" s="13"/>
      <c r="O784" s="11"/>
      <c r="P784" s="11"/>
      <c r="R784" s="15" t="s">
        <v>21</v>
      </c>
      <c r="T784" s="11"/>
      <c r="U784" s="14" t="e">
        <f>VLOOKUP(T784,Taules!$C$4:$D$510,2,)</f>
        <v>#N/A</v>
      </c>
    </row>
    <row r="785" spans="1:21" ht="12.75">
      <c r="A785" s="9"/>
      <c r="B785" s="9"/>
      <c r="D785" s="11"/>
      <c r="H785" s="11"/>
      <c r="I785" s="12"/>
      <c r="J785" s="12"/>
      <c r="K785" s="11"/>
      <c r="L785" s="9" t="e">
        <f>VLOOKUP(K785,Taules!$C$4:$D$510,2,)</f>
        <v>#N/A</v>
      </c>
      <c r="M785" s="9"/>
      <c r="N785" s="13"/>
      <c r="O785" s="11"/>
      <c r="P785" s="11"/>
      <c r="R785" s="15" t="s">
        <v>21</v>
      </c>
      <c r="T785" s="11"/>
      <c r="U785" s="14" t="e">
        <f>VLOOKUP(T785,Taules!$C$4:$D$510,2,)</f>
        <v>#N/A</v>
      </c>
    </row>
    <row r="786" spans="1:21" ht="12.75">
      <c r="A786" s="9"/>
      <c r="B786" s="9"/>
      <c r="D786" s="11"/>
      <c r="H786" s="11"/>
      <c r="I786" s="12"/>
      <c r="J786" s="12"/>
      <c r="K786" s="11"/>
      <c r="L786" s="9" t="e">
        <f>VLOOKUP(K786,Taules!$C$4:$D$510,2,)</f>
        <v>#N/A</v>
      </c>
      <c r="M786" s="9"/>
      <c r="N786" s="13"/>
      <c r="O786" s="11"/>
      <c r="P786" s="11"/>
      <c r="R786" s="15" t="s">
        <v>21</v>
      </c>
      <c r="T786" s="11"/>
      <c r="U786" s="14" t="e">
        <f>VLOOKUP(T786,Taules!$C$4:$D$510,2,)</f>
        <v>#N/A</v>
      </c>
    </row>
    <row r="787" spans="1:21" ht="12.75">
      <c r="A787" s="9"/>
      <c r="B787" s="9"/>
      <c r="D787" s="11"/>
      <c r="H787" s="11"/>
      <c r="I787" s="12"/>
      <c r="J787" s="12"/>
      <c r="K787" s="11"/>
      <c r="L787" s="9" t="e">
        <f>VLOOKUP(K787,Taules!$C$4:$D$510,2,)</f>
        <v>#N/A</v>
      </c>
      <c r="M787" s="9"/>
      <c r="N787" s="13"/>
      <c r="O787" s="11"/>
      <c r="P787" s="11"/>
      <c r="R787" s="15" t="s">
        <v>21</v>
      </c>
      <c r="T787" s="11"/>
      <c r="U787" s="14" t="e">
        <f>VLOOKUP(T787,Taules!$C$4:$D$510,2,)</f>
        <v>#N/A</v>
      </c>
    </row>
    <row r="788" spans="1:21" ht="12.75">
      <c r="A788" s="9"/>
      <c r="B788" s="9"/>
      <c r="D788" s="11"/>
      <c r="H788" s="11"/>
      <c r="I788" s="12"/>
      <c r="J788" s="12"/>
      <c r="K788" s="11"/>
      <c r="L788" s="9" t="e">
        <f>VLOOKUP(K788,Taules!$C$4:$D$510,2,)</f>
        <v>#N/A</v>
      </c>
      <c r="M788" s="9"/>
      <c r="N788" s="13"/>
      <c r="O788" s="11"/>
      <c r="P788" s="11"/>
      <c r="R788" s="15" t="s">
        <v>21</v>
      </c>
      <c r="T788" s="11"/>
      <c r="U788" s="14" t="e">
        <f>VLOOKUP(T788,Taules!$C$4:$D$510,2,)</f>
        <v>#N/A</v>
      </c>
    </row>
    <row r="789" spans="1:21" ht="12.75">
      <c r="A789" s="9"/>
      <c r="B789" s="9"/>
      <c r="D789" s="11"/>
      <c r="H789" s="11"/>
      <c r="I789" s="12"/>
      <c r="J789" s="12"/>
      <c r="K789" s="11"/>
      <c r="L789" s="9" t="e">
        <f>VLOOKUP(K789,Taules!$C$4:$D$510,2,)</f>
        <v>#N/A</v>
      </c>
      <c r="M789" s="9"/>
      <c r="N789" s="13"/>
      <c r="O789" s="11"/>
      <c r="P789" s="11"/>
      <c r="R789" s="15" t="s">
        <v>21</v>
      </c>
      <c r="T789" s="11"/>
      <c r="U789" s="14" t="e">
        <f>VLOOKUP(T789,Taules!$C$4:$D$510,2,)</f>
        <v>#N/A</v>
      </c>
    </row>
    <row r="790" spans="1:21" ht="12.75">
      <c r="A790" s="9"/>
      <c r="B790" s="9"/>
      <c r="D790" s="11"/>
      <c r="H790" s="11"/>
      <c r="I790" s="12"/>
      <c r="J790" s="12"/>
      <c r="K790" s="11"/>
      <c r="L790" s="9" t="e">
        <f>VLOOKUP(K790,Taules!$C$4:$D$510,2,)</f>
        <v>#N/A</v>
      </c>
      <c r="M790" s="9"/>
      <c r="N790" s="13"/>
      <c r="O790" s="11"/>
      <c r="P790" s="11"/>
      <c r="R790" s="15" t="s">
        <v>21</v>
      </c>
      <c r="T790" s="11"/>
      <c r="U790" s="14" t="e">
        <f>VLOOKUP(T790,Taules!$C$4:$D$510,2,)</f>
        <v>#N/A</v>
      </c>
    </row>
    <row r="791" spans="1:21" ht="12.75">
      <c r="A791" s="9"/>
      <c r="B791" s="9"/>
      <c r="D791" s="11"/>
      <c r="H791" s="11"/>
      <c r="I791" s="12"/>
      <c r="J791" s="12"/>
      <c r="K791" s="11"/>
      <c r="L791" s="9" t="e">
        <f>VLOOKUP(K791,Taules!$C$4:$D$510,2,)</f>
        <v>#N/A</v>
      </c>
      <c r="M791" s="9"/>
      <c r="N791" s="13"/>
      <c r="O791" s="11"/>
      <c r="P791" s="11"/>
      <c r="R791" s="15" t="s">
        <v>21</v>
      </c>
      <c r="T791" s="11"/>
      <c r="U791" s="14" t="e">
        <f>VLOOKUP(T791,Taules!$C$4:$D$510,2,)</f>
        <v>#N/A</v>
      </c>
    </row>
    <row r="792" spans="1:21" ht="12.75">
      <c r="A792" s="9"/>
      <c r="B792" s="9"/>
      <c r="D792" s="11"/>
      <c r="H792" s="11"/>
      <c r="I792" s="12"/>
      <c r="J792" s="12"/>
      <c r="K792" s="11"/>
      <c r="L792" s="9" t="e">
        <f>VLOOKUP(K792,Taules!$C$4:$D$510,2,)</f>
        <v>#N/A</v>
      </c>
      <c r="M792" s="9"/>
      <c r="N792" s="13"/>
      <c r="O792" s="11"/>
      <c r="P792" s="11"/>
      <c r="R792" s="15" t="s">
        <v>21</v>
      </c>
      <c r="T792" s="11"/>
      <c r="U792" s="14" t="e">
        <f>VLOOKUP(T792,Taules!$C$4:$D$510,2,)</f>
        <v>#N/A</v>
      </c>
    </row>
    <row r="793" spans="1:21" ht="12.75">
      <c r="A793" s="9"/>
      <c r="B793" s="9"/>
      <c r="D793" s="11"/>
      <c r="H793" s="11"/>
      <c r="I793" s="12"/>
      <c r="J793" s="12"/>
      <c r="K793" s="11"/>
      <c r="L793" s="9" t="e">
        <f>VLOOKUP(K793,Taules!$C$4:$D$510,2,)</f>
        <v>#N/A</v>
      </c>
      <c r="M793" s="9"/>
      <c r="N793" s="13"/>
      <c r="O793" s="11"/>
      <c r="P793" s="11"/>
      <c r="R793" s="15" t="s">
        <v>21</v>
      </c>
      <c r="T793" s="11"/>
      <c r="U793" s="14" t="e">
        <f>VLOOKUP(T793,Taules!$C$4:$D$510,2,)</f>
        <v>#N/A</v>
      </c>
    </row>
    <row r="794" spans="1:21" ht="12.75">
      <c r="A794" s="9"/>
      <c r="B794" s="9"/>
      <c r="D794" s="11"/>
      <c r="H794" s="11"/>
      <c r="I794" s="12"/>
      <c r="J794" s="12"/>
      <c r="K794" s="11"/>
      <c r="L794" s="9" t="e">
        <f>VLOOKUP(K794,Taules!$C$4:$D$510,2,)</f>
        <v>#N/A</v>
      </c>
      <c r="M794" s="9"/>
      <c r="N794" s="13"/>
      <c r="O794" s="11"/>
      <c r="P794" s="11"/>
      <c r="R794" s="15" t="s">
        <v>21</v>
      </c>
      <c r="T794" s="11"/>
      <c r="U794" s="14" t="e">
        <f>VLOOKUP(T794,Taules!$C$4:$D$510,2,)</f>
        <v>#N/A</v>
      </c>
    </row>
    <row r="795" spans="1:21" ht="12.75">
      <c r="A795" s="9"/>
      <c r="B795" s="9"/>
      <c r="D795" s="11"/>
      <c r="H795" s="11"/>
      <c r="I795" s="12"/>
      <c r="J795" s="12"/>
      <c r="K795" s="11"/>
      <c r="L795" s="9" t="e">
        <f>VLOOKUP(K795,Taules!$C$4:$D$510,2,)</f>
        <v>#N/A</v>
      </c>
      <c r="M795" s="9"/>
      <c r="N795" s="13"/>
      <c r="O795" s="11"/>
      <c r="P795" s="11"/>
      <c r="R795" s="15" t="s">
        <v>21</v>
      </c>
      <c r="T795" s="11"/>
      <c r="U795" s="14" t="e">
        <f>VLOOKUP(T795,Taules!$C$4:$D$510,2,)</f>
        <v>#N/A</v>
      </c>
    </row>
    <row r="796" spans="1:21" ht="12.75">
      <c r="A796" s="9"/>
      <c r="B796" s="9"/>
      <c r="D796" s="11"/>
      <c r="H796" s="11"/>
      <c r="I796" s="12"/>
      <c r="J796" s="12"/>
      <c r="K796" s="11"/>
      <c r="L796" s="9" t="e">
        <f>VLOOKUP(K796,Taules!$C$4:$D$510,2,)</f>
        <v>#N/A</v>
      </c>
      <c r="M796" s="9"/>
      <c r="N796" s="13"/>
      <c r="O796" s="11"/>
      <c r="P796" s="11"/>
      <c r="R796" s="15" t="s">
        <v>21</v>
      </c>
      <c r="T796" s="11"/>
      <c r="U796" s="14" t="e">
        <f>VLOOKUP(T796,Taules!$C$4:$D$510,2,)</f>
        <v>#N/A</v>
      </c>
    </row>
    <row r="797" spans="1:21" ht="12.75">
      <c r="A797" s="9"/>
      <c r="B797" s="9"/>
      <c r="D797" s="11"/>
      <c r="H797" s="11"/>
      <c r="I797" s="12"/>
      <c r="J797" s="12"/>
      <c r="K797" s="11"/>
      <c r="L797" s="9" t="e">
        <f>VLOOKUP(K797,Taules!$C$4:$D$510,2,)</f>
        <v>#N/A</v>
      </c>
      <c r="M797" s="9"/>
      <c r="N797" s="13"/>
      <c r="O797" s="11"/>
      <c r="P797" s="11"/>
      <c r="R797" s="15" t="s">
        <v>21</v>
      </c>
      <c r="T797" s="11"/>
      <c r="U797" s="14" t="e">
        <f>VLOOKUP(T797,Taules!$C$4:$D$510,2,)</f>
        <v>#N/A</v>
      </c>
    </row>
    <row r="798" spans="1:21" ht="12.75">
      <c r="A798" s="9"/>
      <c r="B798" s="9"/>
      <c r="D798" s="11"/>
      <c r="H798" s="11"/>
      <c r="I798" s="12"/>
      <c r="J798" s="12"/>
      <c r="K798" s="11"/>
      <c r="L798" s="9" t="e">
        <f>VLOOKUP(K798,Taules!$C$4:$D$510,2,)</f>
        <v>#N/A</v>
      </c>
      <c r="M798" s="9"/>
      <c r="N798" s="13"/>
      <c r="O798" s="11"/>
      <c r="P798" s="11"/>
      <c r="R798" s="15" t="s">
        <v>21</v>
      </c>
      <c r="T798" s="11"/>
      <c r="U798" s="14" t="e">
        <f>VLOOKUP(T798,Taules!$C$4:$D$510,2,)</f>
        <v>#N/A</v>
      </c>
    </row>
    <row r="799" spans="1:21" ht="12.75">
      <c r="A799" s="9"/>
      <c r="B799" s="9"/>
      <c r="D799" s="11"/>
      <c r="H799" s="11"/>
      <c r="I799" s="12"/>
      <c r="J799" s="12"/>
      <c r="K799" s="11"/>
      <c r="L799" s="9" t="e">
        <f>VLOOKUP(K799,Taules!$C$4:$D$510,2,)</f>
        <v>#N/A</v>
      </c>
      <c r="M799" s="9"/>
      <c r="N799" s="13"/>
      <c r="O799" s="11"/>
      <c r="P799" s="11"/>
      <c r="R799" s="15" t="s">
        <v>21</v>
      </c>
      <c r="T799" s="11"/>
      <c r="U799" s="14" t="e">
        <f>VLOOKUP(T799,Taules!$C$4:$D$510,2,)</f>
        <v>#N/A</v>
      </c>
    </row>
    <row r="800" spans="1:21" ht="12.75">
      <c r="A800" s="9"/>
      <c r="B800" s="9"/>
      <c r="D800" s="11"/>
      <c r="H800" s="11"/>
      <c r="I800" s="12"/>
      <c r="J800" s="12"/>
      <c r="K800" s="11"/>
      <c r="L800" s="9" t="e">
        <f>VLOOKUP(K800,Taules!$C$4:$D$510,2,)</f>
        <v>#N/A</v>
      </c>
      <c r="M800" s="9"/>
      <c r="N800" s="13"/>
      <c r="O800" s="11"/>
      <c r="P800" s="11"/>
      <c r="R800" s="15" t="s">
        <v>21</v>
      </c>
      <c r="T800" s="11"/>
      <c r="U800" s="14" t="e">
        <f>VLOOKUP(T800,Taules!$C$4:$D$510,2,)</f>
        <v>#N/A</v>
      </c>
    </row>
    <row r="801" spans="1:21" ht="12.75">
      <c r="A801" s="9"/>
      <c r="B801" s="9"/>
      <c r="D801" s="11"/>
      <c r="H801" s="11"/>
      <c r="I801" s="12"/>
      <c r="J801" s="12"/>
      <c r="K801" s="11"/>
      <c r="L801" s="9" t="e">
        <f>VLOOKUP(K801,Taules!$C$4:$D$510,2,)</f>
        <v>#N/A</v>
      </c>
      <c r="M801" s="9"/>
      <c r="N801" s="13"/>
      <c r="O801" s="11"/>
      <c r="P801" s="11"/>
      <c r="R801" s="15" t="s">
        <v>21</v>
      </c>
      <c r="T801" s="11"/>
      <c r="U801" s="14" t="e">
        <f>VLOOKUP(T801,Taules!$C$4:$D$510,2,)</f>
        <v>#N/A</v>
      </c>
    </row>
    <row r="802" spans="1:21" ht="12.75">
      <c r="A802" s="9"/>
      <c r="B802" s="9"/>
      <c r="D802" s="11"/>
      <c r="H802" s="11"/>
      <c r="I802" s="12"/>
      <c r="J802" s="12"/>
      <c r="K802" s="11"/>
      <c r="L802" s="9" t="e">
        <f>VLOOKUP(K802,Taules!$C$4:$D$510,2,)</f>
        <v>#N/A</v>
      </c>
      <c r="M802" s="9"/>
      <c r="N802" s="13"/>
      <c r="O802" s="11"/>
      <c r="P802" s="11"/>
      <c r="R802" s="15" t="s">
        <v>21</v>
      </c>
      <c r="T802" s="11"/>
      <c r="U802" s="14" t="e">
        <f>VLOOKUP(T802,Taules!$C$4:$D$510,2,)</f>
        <v>#N/A</v>
      </c>
    </row>
    <row r="803" spans="1:21" ht="12.75">
      <c r="A803" s="9"/>
      <c r="B803" s="9"/>
      <c r="D803" s="11"/>
      <c r="H803" s="11"/>
      <c r="I803" s="12"/>
      <c r="J803" s="12"/>
      <c r="K803" s="11"/>
      <c r="L803" s="9" t="e">
        <f>VLOOKUP(K803,Taules!$C$4:$D$510,2,)</f>
        <v>#N/A</v>
      </c>
      <c r="M803" s="9"/>
      <c r="N803" s="13"/>
      <c r="O803" s="11"/>
      <c r="P803" s="11"/>
      <c r="R803" s="15" t="s">
        <v>21</v>
      </c>
      <c r="T803" s="11"/>
      <c r="U803" s="14" t="e">
        <f>VLOOKUP(T803,Taules!$C$4:$D$510,2,)</f>
        <v>#N/A</v>
      </c>
    </row>
    <row r="804" spans="1:21" ht="12.75">
      <c r="A804" s="9"/>
      <c r="B804" s="9"/>
      <c r="D804" s="11"/>
      <c r="H804" s="11"/>
      <c r="I804" s="12"/>
      <c r="J804" s="12"/>
      <c r="K804" s="11"/>
      <c r="L804" s="9" t="e">
        <f>VLOOKUP(K804,Taules!$C$4:$D$510,2,)</f>
        <v>#N/A</v>
      </c>
      <c r="M804" s="9"/>
      <c r="N804" s="13"/>
      <c r="O804" s="11"/>
      <c r="P804" s="11"/>
      <c r="R804" s="15" t="s">
        <v>21</v>
      </c>
      <c r="T804" s="11"/>
      <c r="U804" s="14" t="e">
        <f>VLOOKUP(T804,Taules!$C$4:$D$510,2,)</f>
        <v>#N/A</v>
      </c>
    </row>
    <row r="805" spans="1:21" ht="12.75">
      <c r="A805" s="9"/>
      <c r="B805" s="9"/>
      <c r="D805" s="11"/>
      <c r="H805" s="11"/>
      <c r="I805" s="12"/>
      <c r="J805" s="12"/>
      <c r="K805" s="11"/>
      <c r="L805" s="9" t="e">
        <f>VLOOKUP(K805,Taules!$C$4:$D$510,2,)</f>
        <v>#N/A</v>
      </c>
      <c r="M805" s="9"/>
      <c r="N805" s="13"/>
      <c r="O805" s="11"/>
      <c r="P805" s="11"/>
      <c r="R805" s="15" t="s">
        <v>21</v>
      </c>
      <c r="T805" s="11"/>
      <c r="U805" s="14" t="e">
        <f>VLOOKUP(T805,Taules!$C$4:$D$510,2,)</f>
        <v>#N/A</v>
      </c>
    </row>
    <row r="806" spans="1:21" ht="12.75">
      <c r="A806" s="9"/>
      <c r="B806" s="9"/>
      <c r="D806" s="11"/>
      <c r="H806" s="11"/>
      <c r="I806" s="12"/>
      <c r="J806" s="12"/>
      <c r="K806" s="11"/>
      <c r="L806" s="9" t="e">
        <f>VLOOKUP(K806,Taules!$C$4:$D$510,2,)</f>
        <v>#N/A</v>
      </c>
      <c r="M806" s="9"/>
      <c r="N806" s="13"/>
      <c r="O806" s="11"/>
      <c r="P806" s="11"/>
      <c r="R806" s="15" t="s">
        <v>21</v>
      </c>
      <c r="T806" s="11"/>
      <c r="U806" s="14" t="e">
        <f>VLOOKUP(T806,Taules!$C$4:$D$510,2,)</f>
        <v>#N/A</v>
      </c>
    </row>
    <row r="807" spans="1:21" ht="12.75">
      <c r="A807" s="9"/>
      <c r="B807" s="9"/>
      <c r="D807" s="11"/>
      <c r="H807" s="11"/>
      <c r="I807" s="12"/>
      <c r="J807" s="12"/>
      <c r="K807" s="11"/>
      <c r="L807" s="9" t="e">
        <f>VLOOKUP(K807,Taules!$C$4:$D$510,2,)</f>
        <v>#N/A</v>
      </c>
      <c r="M807" s="9"/>
      <c r="N807" s="13"/>
      <c r="O807" s="11"/>
      <c r="P807" s="11"/>
      <c r="R807" s="15" t="s">
        <v>21</v>
      </c>
      <c r="T807" s="11"/>
      <c r="U807" s="14" t="e">
        <f>VLOOKUP(T807,Taules!$C$4:$D$510,2,)</f>
        <v>#N/A</v>
      </c>
    </row>
    <row r="808" spans="1:21" ht="12.75">
      <c r="A808" s="9"/>
      <c r="B808" s="9"/>
      <c r="D808" s="11"/>
      <c r="H808" s="11"/>
      <c r="I808" s="12"/>
      <c r="J808" s="12"/>
      <c r="K808" s="11"/>
      <c r="L808" s="9" t="e">
        <f>VLOOKUP(K808,Taules!$C$4:$D$510,2,)</f>
        <v>#N/A</v>
      </c>
      <c r="M808" s="9"/>
      <c r="N808" s="13"/>
      <c r="O808" s="11"/>
      <c r="P808" s="11"/>
      <c r="R808" s="15" t="s">
        <v>21</v>
      </c>
      <c r="T808" s="11"/>
      <c r="U808" s="14" t="e">
        <f>VLOOKUP(T808,Taules!$C$4:$D$510,2,)</f>
        <v>#N/A</v>
      </c>
    </row>
    <row r="809" spans="1:21" ht="12.75">
      <c r="A809" s="9"/>
      <c r="B809" s="9"/>
      <c r="D809" s="11"/>
      <c r="H809" s="11"/>
      <c r="I809" s="12"/>
      <c r="J809" s="12"/>
      <c r="K809" s="11"/>
      <c r="L809" s="9" t="e">
        <f>VLOOKUP(K809,Taules!$C$4:$D$510,2,)</f>
        <v>#N/A</v>
      </c>
      <c r="M809" s="9"/>
      <c r="N809" s="13"/>
      <c r="O809" s="11"/>
      <c r="P809" s="11"/>
      <c r="R809" s="15" t="s">
        <v>21</v>
      </c>
      <c r="T809" s="11"/>
      <c r="U809" s="14" t="e">
        <f>VLOOKUP(T809,Taules!$C$4:$D$510,2,)</f>
        <v>#N/A</v>
      </c>
    </row>
    <row r="810" spans="1:21" ht="12.75">
      <c r="A810" s="9"/>
      <c r="B810" s="9"/>
      <c r="D810" s="11"/>
      <c r="H810" s="11"/>
      <c r="I810" s="12"/>
      <c r="J810" s="12"/>
      <c r="K810" s="11"/>
      <c r="L810" s="9" t="e">
        <f>VLOOKUP(K810,Taules!$C$4:$D$510,2,)</f>
        <v>#N/A</v>
      </c>
      <c r="M810" s="9"/>
      <c r="N810" s="13"/>
      <c r="O810" s="11"/>
      <c r="P810" s="11"/>
      <c r="R810" s="15" t="s">
        <v>21</v>
      </c>
      <c r="T810" s="11"/>
      <c r="U810" s="14" t="e">
        <f>VLOOKUP(T810,Taules!$C$4:$D$510,2,)</f>
        <v>#N/A</v>
      </c>
    </row>
    <row r="811" spans="1:21" ht="12.75">
      <c r="A811" s="9"/>
      <c r="B811" s="9"/>
      <c r="D811" s="11"/>
      <c r="H811" s="11"/>
      <c r="I811" s="12"/>
      <c r="J811" s="12"/>
      <c r="K811" s="11"/>
      <c r="L811" s="9" t="e">
        <f>VLOOKUP(K811,Taules!$C$4:$D$510,2,)</f>
        <v>#N/A</v>
      </c>
      <c r="M811" s="9"/>
      <c r="N811" s="13"/>
      <c r="O811" s="11"/>
      <c r="P811" s="11"/>
      <c r="R811" s="15" t="s">
        <v>21</v>
      </c>
      <c r="T811" s="11"/>
      <c r="U811" s="14" t="e">
        <f>VLOOKUP(T811,Taules!$C$4:$D$510,2,)</f>
        <v>#N/A</v>
      </c>
    </row>
    <row r="812" spans="1:21" ht="12.75">
      <c r="A812" s="9"/>
      <c r="B812" s="9"/>
      <c r="D812" s="11"/>
      <c r="H812" s="11"/>
      <c r="I812" s="12"/>
      <c r="J812" s="12"/>
      <c r="K812" s="11"/>
      <c r="L812" s="9" t="e">
        <f>VLOOKUP(K812,Taules!$C$4:$D$510,2,)</f>
        <v>#N/A</v>
      </c>
      <c r="M812" s="9"/>
      <c r="N812" s="13"/>
      <c r="O812" s="11"/>
      <c r="P812" s="11"/>
      <c r="R812" s="15" t="s">
        <v>21</v>
      </c>
      <c r="T812" s="11"/>
      <c r="U812" s="14" t="e">
        <f>VLOOKUP(T812,Taules!$C$4:$D$510,2,)</f>
        <v>#N/A</v>
      </c>
    </row>
    <row r="813" spans="1:21" ht="12.75">
      <c r="A813" s="9"/>
      <c r="B813" s="9"/>
      <c r="D813" s="11"/>
      <c r="H813" s="11"/>
      <c r="I813" s="12"/>
      <c r="J813" s="12"/>
      <c r="K813" s="11"/>
      <c r="L813" s="9" t="e">
        <f>VLOOKUP(K813,Taules!$C$4:$D$510,2,)</f>
        <v>#N/A</v>
      </c>
      <c r="M813" s="9"/>
      <c r="N813" s="13"/>
      <c r="O813" s="11"/>
      <c r="P813" s="11"/>
      <c r="R813" s="15" t="s">
        <v>21</v>
      </c>
      <c r="T813" s="11"/>
      <c r="U813" s="14" t="e">
        <f>VLOOKUP(T813,Taules!$C$4:$D$510,2,)</f>
        <v>#N/A</v>
      </c>
    </row>
    <row r="814" spans="1:21" ht="12.75">
      <c r="A814" s="9"/>
      <c r="B814" s="9"/>
      <c r="D814" s="11"/>
      <c r="H814" s="11"/>
      <c r="I814" s="12"/>
      <c r="J814" s="12"/>
      <c r="K814" s="11"/>
      <c r="L814" s="9" t="e">
        <f>VLOOKUP(K814,Taules!$C$4:$D$510,2,)</f>
        <v>#N/A</v>
      </c>
      <c r="M814" s="9"/>
      <c r="N814" s="13"/>
      <c r="O814" s="11"/>
      <c r="P814" s="11"/>
      <c r="R814" s="15" t="s">
        <v>21</v>
      </c>
      <c r="T814" s="11"/>
      <c r="U814" s="14" t="e">
        <f>VLOOKUP(T814,Taules!$C$4:$D$510,2,)</f>
        <v>#N/A</v>
      </c>
    </row>
    <row r="815" spans="1:21" ht="12.75">
      <c r="A815" s="9"/>
      <c r="B815" s="9"/>
      <c r="D815" s="11"/>
      <c r="H815" s="11"/>
      <c r="I815" s="12"/>
      <c r="J815" s="12"/>
      <c r="K815" s="11"/>
      <c r="L815" s="9" t="e">
        <f>VLOOKUP(K815,Taules!$C$4:$D$510,2,)</f>
        <v>#N/A</v>
      </c>
      <c r="M815" s="9"/>
      <c r="N815" s="13"/>
      <c r="O815" s="11"/>
      <c r="P815" s="11"/>
      <c r="R815" s="15" t="s">
        <v>21</v>
      </c>
      <c r="T815" s="11"/>
      <c r="U815" s="14" t="e">
        <f>VLOOKUP(T815,Taules!$C$4:$D$510,2,)</f>
        <v>#N/A</v>
      </c>
    </row>
    <row r="816" spans="1:21" ht="12.75">
      <c r="A816" s="9"/>
      <c r="B816" s="9"/>
      <c r="D816" s="11"/>
      <c r="H816" s="11"/>
      <c r="I816" s="12"/>
      <c r="J816" s="12"/>
      <c r="K816" s="11"/>
      <c r="L816" s="9" t="e">
        <f>VLOOKUP(K816,Taules!$C$4:$D$510,2,)</f>
        <v>#N/A</v>
      </c>
      <c r="M816" s="9"/>
      <c r="N816" s="13"/>
      <c r="O816" s="11"/>
      <c r="P816" s="11"/>
      <c r="R816" s="15" t="s">
        <v>21</v>
      </c>
      <c r="T816" s="11"/>
      <c r="U816" s="14" t="e">
        <f>VLOOKUP(T816,Taules!$C$4:$D$510,2,)</f>
        <v>#N/A</v>
      </c>
    </row>
    <row r="817" spans="1:21" ht="12.75">
      <c r="A817" s="9"/>
      <c r="B817" s="9"/>
      <c r="D817" s="11"/>
      <c r="H817" s="11"/>
      <c r="I817" s="12"/>
      <c r="J817" s="12"/>
      <c r="K817" s="11"/>
      <c r="L817" s="9" t="e">
        <f>VLOOKUP(K817,Taules!$C$4:$D$510,2,)</f>
        <v>#N/A</v>
      </c>
      <c r="M817" s="9"/>
      <c r="N817" s="13"/>
      <c r="O817" s="11"/>
      <c r="P817" s="11"/>
      <c r="R817" s="15" t="s">
        <v>21</v>
      </c>
      <c r="T817" s="11"/>
      <c r="U817" s="14" t="e">
        <f>VLOOKUP(T817,Taules!$C$4:$D$510,2,)</f>
        <v>#N/A</v>
      </c>
    </row>
    <row r="818" spans="1:21" ht="12.75">
      <c r="A818" s="9"/>
      <c r="B818" s="9"/>
      <c r="D818" s="11"/>
      <c r="H818" s="11"/>
      <c r="I818" s="12"/>
      <c r="J818" s="12"/>
      <c r="K818" s="11"/>
      <c r="L818" s="9" t="e">
        <f>VLOOKUP(K818,Taules!$C$4:$D$510,2,)</f>
        <v>#N/A</v>
      </c>
      <c r="M818" s="9"/>
      <c r="N818" s="13"/>
      <c r="O818" s="11"/>
      <c r="P818" s="11"/>
      <c r="R818" s="15" t="s">
        <v>21</v>
      </c>
      <c r="T818" s="11"/>
      <c r="U818" s="14" t="e">
        <f>VLOOKUP(T818,Taules!$C$4:$D$510,2,)</f>
        <v>#N/A</v>
      </c>
    </row>
    <row r="819" spans="1:21" ht="12.75">
      <c r="A819" s="9"/>
      <c r="B819" s="9"/>
      <c r="D819" s="11"/>
      <c r="H819" s="11"/>
      <c r="I819" s="12"/>
      <c r="J819" s="12"/>
      <c r="K819" s="11"/>
      <c r="L819" s="9" t="e">
        <f>VLOOKUP(K819,Taules!$C$4:$D$510,2,)</f>
        <v>#N/A</v>
      </c>
      <c r="M819" s="9"/>
      <c r="N819" s="13"/>
      <c r="O819" s="11"/>
      <c r="P819" s="11"/>
      <c r="R819" s="15" t="s">
        <v>21</v>
      </c>
      <c r="T819" s="11"/>
      <c r="U819" s="14" t="e">
        <f>VLOOKUP(T819,Taules!$C$4:$D$510,2,)</f>
        <v>#N/A</v>
      </c>
    </row>
    <row r="820" spans="1:21" ht="12.75">
      <c r="A820" s="9"/>
      <c r="B820" s="9"/>
      <c r="D820" s="11"/>
      <c r="H820" s="11"/>
      <c r="I820" s="12"/>
      <c r="J820" s="12"/>
      <c r="K820" s="11"/>
      <c r="L820" s="9" t="e">
        <f>VLOOKUP(K820,Taules!$C$4:$D$510,2,)</f>
        <v>#N/A</v>
      </c>
      <c r="M820" s="9"/>
      <c r="N820" s="13"/>
      <c r="O820" s="11"/>
      <c r="P820" s="11"/>
      <c r="R820" s="15" t="s">
        <v>21</v>
      </c>
      <c r="T820" s="11"/>
      <c r="U820" s="14" t="e">
        <f>VLOOKUP(T820,Taules!$C$4:$D$510,2,)</f>
        <v>#N/A</v>
      </c>
    </row>
    <row r="821" spans="1:21" ht="12.75">
      <c r="A821" s="9"/>
      <c r="B821" s="9"/>
      <c r="D821" s="11"/>
      <c r="H821" s="11"/>
      <c r="I821" s="12"/>
      <c r="J821" s="12"/>
      <c r="K821" s="11"/>
      <c r="L821" s="9" t="e">
        <f>VLOOKUP(K821,Taules!$C$4:$D$510,2,)</f>
        <v>#N/A</v>
      </c>
      <c r="M821" s="9"/>
      <c r="N821" s="13"/>
      <c r="O821" s="11"/>
      <c r="P821" s="11"/>
      <c r="R821" s="15" t="s">
        <v>21</v>
      </c>
      <c r="T821" s="11"/>
      <c r="U821" s="14" t="e">
        <f>VLOOKUP(T821,Taules!$C$4:$D$510,2,)</f>
        <v>#N/A</v>
      </c>
    </row>
    <row r="822" spans="1:21" ht="12.75">
      <c r="A822" s="9"/>
      <c r="B822" s="9"/>
      <c r="D822" s="11"/>
      <c r="H822" s="11"/>
      <c r="I822" s="12"/>
      <c r="J822" s="12"/>
      <c r="K822" s="11"/>
      <c r="L822" s="9" t="e">
        <f>VLOOKUP(K822,Taules!$C$4:$D$510,2,)</f>
        <v>#N/A</v>
      </c>
      <c r="M822" s="9"/>
      <c r="N822" s="13"/>
      <c r="O822" s="11"/>
      <c r="P822" s="11"/>
      <c r="R822" s="15" t="s">
        <v>21</v>
      </c>
      <c r="T822" s="11"/>
      <c r="U822" s="14" t="e">
        <f>VLOOKUP(T822,Taules!$C$4:$D$510,2,)</f>
        <v>#N/A</v>
      </c>
    </row>
    <row r="823" spans="1:21" ht="12.75">
      <c r="A823" s="9"/>
      <c r="B823" s="9"/>
      <c r="D823" s="11"/>
      <c r="H823" s="11"/>
      <c r="I823" s="12"/>
      <c r="J823" s="12"/>
      <c r="K823" s="11"/>
      <c r="L823" s="9" t="e">
        <f>VLOOKUP(K823,Taules!$C$4:$D$510,2,)</f>
        <v>#N/A</v>
      </c>
      <c r="M823" s="9"/>
      <c r="N823" s="13"/>
      <c r="O823" s="11"/>
      <c r="P823" s="11"/>
      <c r="R823" s="15" t="s">
        <v>21</v>
      </c>
      <c r="T823" s="11"/>
      <c r="U823" s="14" t="e">
        <f>VLOOKUP(T823,Taules!$C$4:$D$510,2,)</f>
        <v>#N/A</v>
      </c>
    </row>
    <row r="824" spans="1:21" ht="12.75">
      <c r="A824" s="9"/>
      <c r="B824" s="9"/>
      <c r="D824" s="11"/>
      <c r="H824" s="11"/>
      <c r="I824" s="12"/>
      <c r="J824" s="12"/>
      <c r="K824" s="11"/>
      <c r="L824" s="9" t="e">
        <f>VLOOKUP(K824,Taules!$C$4:$D$510,2,)</f>
        <v>#N/A</v>
      </c>
      <c r="M824" s="9"/>
      <c r="N824" s="13"/>
      <c r="O824" s="11"/>
      <c r="P824" s="11"/>
      <c r="R824" s="15" t="s">
        <v>21</v>
      </c>
      <c r="T824" s="11"/>
      <c r="U824" s="14" t="e">
        <f>VLOOKUP(T824,Taules!$C$4:$D$510,2,)</f>
        <v>#N/A</v>
      </c>
    </row>
    <row r="825" spans="1:21" ht="12.75">
      <c r="A825" s="9"/>
      <c r="B825" s="9"/>
      <c r="D825" s="11"/>
      <c r="H825" s="11"/>
      <c r="I825" s="12"/>
      <c r="J825" s="12"/>
      <c r="K825" s="11"/>
      <c r="L825" s="9" t="e">
        <f>VLOOKUP(K825,Taules!$C$4:$D$510,2,)</f>
        <v>#N/A</v>
      </c>
      <c r="M825" s="9"/>
      <c r="N825" s="13"/>
      <c r="O825" s="11"/>
      <c r="P825" s="11"/>
      <c r="R825" s="15" t="s">
        <v>21</v>
      </c>
      <c r="T825" s="11"/>
      <c r="U825" s="14" t="e">
        <f>VLOOKUP(T825,Taules!$C$4:$D$510,2,)</f>
        <v>#N/A</v>
      </c>
    </row>
    <row r="826" spans="1:21" ht="12.75">
      <c r="A826" s="9"/>
      <c r="B826" s="9"/>
      <c r="D826" s="11"/>
      <c r="H826" s="11"/>
      <c r="I826" s="12"/>
      <c r="J826" s="12"/>
      <c r="K826" s="11"/>
      <c r="L826" s="9" t="e">
        <f>VLOOKUP(K826,Taules!$C$4:$D$510,2,)</f>
        <v>#N/A</v>
      </c>
      <c r="M826" s="9"/>
      <c r="N826" s="13"/>
      <c r="O826" s="11"/>
      <c r="P826" s="11"/>
      <c r="R826" s="15" t="s">
        <v>21</v>
      </c>
      <c r="T826" s="11"/>
      <c r="U826" s="14" t="e">
        <f>VLOOKUP(T826,Taules!$C$4:$D$510,2,)</f>
        <v>#N/A</v>
      </c>
    </row>
    <row r="827" spans="1:21" ht="12.75">
      <c r="A827" s="9"/>
      <c r="B827" s="9"/>
      <c r="D827" s="11"/>
      <c r="H827" s="11"/>
      <c r="I827" s="12"/>
      <c r="J827" s="12"/>
      <c r="K827" s="11"/>
      <c r="L827" s="9" t="e">
        <f>VLOOKUP(K827,Taules!$C$4:$D$510,2,)</f>
        <v>#N/A</v>
      </c>
      <c r="M827" s="9"/>
      <c r="N827" s="13"/>
      <c r="O827" s="11"/>
      <c r="P827" s="11"/>
      <c r="R827" s="15" t="s">
        <v>21</v>
      </c>
      <c r="T827" s="11"/>
      <c r="U827" s="14" t="e">
        <f>VLOOKUP(T827,Taules!$C$4:$D$510,2,)</f>
        <v>#N/A</v>
      </c>
    </row>
    <row r="828" spans="1:21" ht="12.75">
      <c r="A828" s="9"/>
      <c r="B828" s="9"/>
      <c r="D828" s="11"/>
      <c r="H828" s="11"/>
      <c r="I828" s="12"/>
      <c r="J828" s="12"/>
      <c r="K828" s="11"/>
      <c r="L828" s="9" t="e">
        <f>VLOOKUP(K828,Taules!$C$4:$D$510,2,)</f>
        <v>#N/A</v>
      </c>
      <c r="M828" s="9"/>
      <c r="N828" s="13"/>
      <c r="O828" s="11"/>
      <c r="P828" s="11"/>
      <c r="R828" s="15" t="s">
        <v>21</v>
      </c>
      <c r="T828" s="11"/>
      <c r="U828" s="14" t="e">
        <f>VLOOKUP(T828,Taules!$C$4:$D$510,2,)</f>
        <v>#N/A</v>
      </c>
    </row>
    <row r="829" spans="1:21" ht="12.75">
      <c r="A829" s="9"/>
      <c r="B829" s="9"/>
      <c r="D829" s="11"/>
      <c r="H829" s="11"/>
      <c r="I829" s="12"/>
      <c r="J829" s="12"/>
      <c r="K829" s="11"/>
      <c r="L829" s="9" t="e">
        <f>VLOOKUP(K829,Taules!$C$4:$D$510,2,)</f>
        <v>#N/A</v>
      </c>
      <c r="M829" s="9"/>
      <c r="N829" s="13"/>
      <c r="O829" s="11"/>
      <c r="P829" s="11"/>
      <c r="R829" s="15" t="s">
        <v>21</v>
      </c>
      <c r="T829" s="11"/>
      <c r="U829" s="14" t="e">
        <f>VLOOKUP(T829,Taules!$C$4:$D$510,2,)</f>
        <v>#N/A</v>
      </c>
    </row>
    <row r="830" spans="1:21" ht="12.75">
      <c r="A830" s="9"/>
      <c r="B830" s="9"/>
      <c r="D830" s="11"/>
      <c r="H830" s="11"/>
      <c r="I830" s="12"/>
      <c r="J830" s="12"/>
      <c r="K830" s="11"/>
      <c r="L830" s="9" t="e">
        <f>VLOOKUP(K830,Taules!$C$4:$D$510,2,)</f>
        <v>#N/A</v>
      </c>
      <c r="M830" s="9"/>
      <c r="N830" s="13"/>
      <c r="O830" s="11"/>
      <c r="P830" s="11"/>
      <c r="R830" s="15" t="s">
        <v>21</v>
      </c>
      <c r="T830" s="11"/>
      <c r="U830" s="14" t="e">
        <f>VLOOKUP(T830,Taules!$C$4:$D$510,2,)</f>
        <v>#N/A</v>
      </c>
    </row>
    <row r="831" spans="1:21" ht="12.75">
      <c r="A831" s="9"/>
      <c r="B831" s="9"/>
      <c r="D831" s="11"/>
      <c r="H831" s="11"/>
      <c r="I831" s="12"/>
      <c r="J831" s="12"/>
      <c r="K831" s="11"/>
      <c r="L831" s="9" t="e">
        <f>VLOOKUP(K831,Taules!$C$4:$D$510,2,)</f>
        <v>#N/A</v>
      </c>
      <c r="M831" s="9"/>
      <c r="N831" s="13"/>
      <c r="O831" s="11"/>
      <c r="P831" s="11"/>
      <c r="R831" s="15" t="s">
        <v>21</v>
      </c>
      <c r="T831" s="11"/>
      <c r="U831" s="14" t="e">
        <f>VLOOKUP(T831,Taules!$C$4:$D$510,2,)</f>
        <v>#N/A</v>
      </c>
    </row>
    <row r="832" spans="1:21" ht="12.75">
      <c r="A832" s="9"/>
      <c r="B832" s="9"/>
      <c r="D832" s="11"/>
      <c r="H832" s="11"/>
      <c r="I832" s="12"/>
      <c r="J832" s="12"/>
      <c r="K832" s="11"/>
      <c r="L832" s="9" t="e">
        <f>VLOOKUP(K832,Taules!$C$4:$D$510,2,)</f>
        <v>#N/A</v>
      </c>
      <c r="M832" s="9"/>
      <c r="N832" s="13"/>
      <c r="O832" s="11"/>
      <c r="P832" s="11"/>
      <c r="R832" s="15" t="s">
        <v>21</v>
      </c>
      <c r="T832" s="11"/>
      <c r="U832" s="14" t="e">
        <f>VLOOKUP(T832,Taules!$C$4:$D$510,2,)</f>
        <v>#N/A</v>
      </c>
    </row>
    <row r="833" spans="1:21" ht="12.75">
      <c r="A833" s="9"/>
      <c r="B833" s="9"/>
      <c r="D833" s="11"/>
      <c r="H833" s="11"/>
      <c r="I833" s="12"/>
      <c r="J833" s="12"/>
      <c r="K833" s="11"/>
      <c r="L833" s="9" t="e">
        <f>VLOOKUP(K833,Taules!$C$4:$D$510,2,)</f>
        <v>#N/A</v>
      </c>
      <c r="M833" s="9"/>
      <c r="N833" s="13"/>
      <c r="O833" s="11"/>
      <c r="P833" s="11"/>
      <c r="R833" s="15" t="s">
        <v>21</v>
      </c>
      <c r="T833" s="11"/>
      <c r="U833" s="14" t="e">
        <f>VLOOKUP(T833,Taules!$C$4:$D$510,2,)</f>
        <v>#N/A</v>
      </c>
    </row>
    <row r="834" spans="1:21" ht="12.75">
      <c r="A834" s="9"/>
      <c r="B834" s="9"/>
      <c r="D834" s="11"/>
      <c r="H834" s="11"/>
      <c r="I834" s="12"/>
      <c r="J834" s="12"/>
      <c r="K834" s="11"/>
      <c r="L834" s="9" t="e">
        <f>VLOOKUP(K834,Taules!$C$4:$D$510,2,)</f>
        <v>#N/A</v>
      </c>
      <c r="M834" s="9"/>
      <c r="N834" s="13"/>
      <c r="O834" s="11"/>
      <c r="P834" s="11"/>
      <c r="R834" s="15" t="s">
        <v>21</v>
      </c>
      <c r="T834" s="11"/>
      <c r="U834" s="14" t="e">
        <f>VLOOKUP(T834,Taules!$C$4:$D$510,2,)</f>
        <v>#N/A</v>
      </c>
    </row>
    <row r="835" spans="1:21" ht="12.75">
      <c r="A835" s="9"/>
      <c r="B835" s="9"/>
      <c r="D835" s="11"/>
      <c r="H835" s="11"/>
      <c r="I835" s="12"/>
      <c r="J835" s="12"/>
      <c r="K835" s="11"/>
      <c r="L835" s="9" t="e">
        <f>VLOOKUP(K835,Taules!$C$4:$D$510,2,)</f>
        <v>#N/A</v>
      </c>
      <c r="M835" s="9"/>
      <c r="N835" s="13"/>
      <c r="O835" s="11"/>
      <c r="P835" s="11"/>
      <c r="R835" s="15" t="s">
        <v>21</v>
      </c>
      <c r="T835" s="11"/>
      <c r="U835" s="14" t="e">
        <f>VLOOKUP(T835,Taules!$C$4:$D$510,2,)</f>
        <v>#N/A</v>
      </c>
    </row>
    <row r="836" spans="1:21" ht="12.75">
      <c r="A836" s="9"/>
      <c r="B836" s="9"/>
      <c r="D836" s="11"/>
      <c r="H836" s="11"/>
      <c r="I836" s="12"/>
      <c r="J836" s="12"/>
      <c r="K836" s="11"/>
      <c r="L836" s="9" t="e">
        <f>VLOOKUP(K836,Taules!$C$4:$D$510,2,)</f>
        <v>#N/A</v>
      </c>
      <c r="M836" s="9"/>
      <c r="N836" s="13"/>
      <c r="O836" s="11"/>
      <c r="P836" s="11"/>
      <c r="R836" s="15" t="s">
        <v>21</v>
      </c>
      <c r="T836" s="11"/>
      <c r="U836" s="14" t="e">
        <f>VLOOKUP(T836,Taules!$C$4:$D$510,2,)</f>
        <v>#N/A</v>
      </c>
    </row>
    <row r="837" spans="1:21" ht="12.75">
      <c r="A837" s="9"/>
      <c r="B837" s="9"/>
      <c r="D837" s="11"/>
      <c r="H837" s="11"/>
      <c r="I837" s="12"/>
      <c r="J837" s="12"/>
      <c r="K837" s="11"/>
      <c r="L837" s="9" t="e">
        <f>VLOOKUP(K837,Taules!$C$4:$D$510,2,)</f>
        <v>#N/A</v>
      </c>
      <c r="M837" s="9"/>
      <c r="N837" s="13"/>
      <c r="O837" s="11"/>
      <c r="P837" s="11"/>
      <c r="R837" s="15" t="s">
        <v>21</v>
      </c>
      <c r="T837" s="11"/>
      <c r="U837" s="14" t="e">
        <f>VLOOKUP(T837,Taules!$C$4:$D$510,2,)</f>
        <v>#N/A</v>
      </c>
    </row>
    <row r="838" spans="1:21" ht="12.75">
      <c r="A838" s="9"/>
      <c r="B838" s="9"/>
      <c r="D838" s="11"/>
      <c r="H838" s="11"/>
      <c r="I838" s="12"/>
      <c r="J838" s="12"/>
      <c r="K838" s="11"/>
      <c r="L838" s="9" t="e">
        <f>VLOOKUP(K838,Taules!$C$4:$D$510,2,)</f>
        <v>#N/A</v>
      </c>
      <c r="M838" s="9"/>
      <c r="N838" s="13"/>
      <c r="O838" s="11"/>
      <c r="P838" s="11"/>
      <c r="R838" s="15" t="s">
        <v>21</v>
      </c>
      <c r="T838" s="11"/>
      <c r="U838" s="14" t="e">
        <f>VLOOKUP(T838,Taules!$C$4:$D$510,2,)</f>
        <v>#N/A</v>
      </c>
    </row>
    <row r="839" spans="1:21" ht="12.75">
      <c r="A839" s="9"/>
      <c r="B839" s="9"/>
      <c r="D839" s="11"/>
      <c r="H839" s="11"/>
      <c r="I839" s="12"/>
      <c r="J839" s="12"/>
      <c r="K839" s="11"/>
      <c r="L839" s="9" t="e">
        <f>VLOOKUP(K839,Taules!$C$4:$D$510,2,)</f>
        <v>#N/A</v>
      </c>
      <c r="M839" s="9"/>
      <c r="N839" s="13"/>
      <c r="O839" s="11"/>
      <c r="P839" s="11"/>
      <c r="R839" s="15" t="s">
        <v>21</v>
      </c>
      <c r="T839" s="11"/>
      <c r="U839" s="14" t="e">
        <f>VLOOKUP(T839,Taules!$C$4:$D$510,2,)</f>
        <v>#N/A</v>
      </c>
    </row>
    <row r="840" spans="1:21" ht="12.75">
      <c r="A840" s="9"/>
      <c r="B840" s="9"/>
      <c r="D840" s="11"/>
      <c r="H840" s="11"/>
      <c r="I840" s="12"/>
      <c r="J840" s="12"/>
      <c r="K840" s="11"/>
      <c r="L840" s="9" t="e">
        <f>VLOOKUP(K840,Taules!$C$4:$D$510,2,)</f>
        <v>#N/A</v>
      </c>
      <c r="M840" s="9"/>
      <c r="N840" s="13"/>
      <c r="O840" s="11"/>
      <c r="P840" s="11"/>
      <c r="R840" s="15" t="s">
        <v>21</v>
      </c>
      <c r="T840" s="11"/>
      <c r="U840" s="14" t="e">
        <f>VLOOKUP(T840,Taules!$C$4:$D$510,2,)</f>
        <v>#N/A</v>
      </c>
    </row>
    <row r="841" spans="1:21" ht="12.75">
      <c r="A841" s="9"/>
      <c r="B841" s="9"/>
      <c r="D841" s="11"/>
      <c r="H841" s="11"/>
      <c r="I841" s="12"/>
      <c r="J841" s="12"/>
      <c r="K841" s="11"/>
      <c r="L841" s="9" t="e">
        <f>VLOOKUP(K841,Taules!$C$4:$D$510,2,)</f>
        <v>#N/A</v>
      </c>
      <c r="M841" s="9"/>
      <c r="N841" s="13"/>
      <c r="O841" s="11"/>
      <c r="P841" s="11"/>
      <c r="R841" s="15" t="s">
        <v>21</v>
      </c>
      <c r="T841" s="11"/>
      <c r="U841" s="14" t="e">
        <f>VLOOKUP(T841,Taules!$C$4:$D$510,2,)</f>
        <v>#N/A</v>
      </c>
    </row>
    <row r="842" spans="1:21" ht="12.75">
      <c r="A842" s="9"/>
      <c r="B842" s="9"/>
      <c r="D842" s="11"/>
      <c r="H842" s="11"/>
      <c r="I842" s="12"/>
      <c r="J842" s="12"/>
      <c r="K842" s="11"/>
      <c r="L842" s="9" t="e">
        <f>VLOOKUP(K842,Taules!$C$4:$D$510,2,)</f>
        <v>#N/A</v>
      </c>
      <c r="M842" s="9"/>
      <c r="N842" s="13"/>
      <c r="O842" s="11"/>
      <c r="P842" s="11"/>
      <c r="R842" s="15" t="s">
        <v>21</v>
      </c>
      <c r="T842" s="11"/>
      <c r="U842" s="14" t="e">
        <f>VLOOKUP(T842,Taules!$C$4:$D$510,2,)</f>
        <v>#N/A</v>
      </c>
    </row>
    <row r="843" spans="1:21" ht="12.75">
      <c r="A843" s="9"/>
      <c r="B843" s="9"/>
      <c r="D843" s="11"/>
      <c r="H843" s="11"/>
      <c r="I843" s="12"/>
      <c r="J843" s="12"/>
      <c r="K843" s="11"/>
      <c r="L843" s="9" t="e">
        <f>VLOOKUP(K843,Taules!$C$4:$D$510,2,)</f>
        <v>#N/A</v>
      </c>
      <c r="M843" s="9"/>
      <c r="N843" s="13"/>
      <c r="O843" s="11"/>
      <c r="P843" s="11"/>
      <c r="R843" s="15" t="s">
        <v>21</v>
      </c>
      <c r="T843" s="11"/>
      <c r="U843" s="14" t="e">
        <f>VLOOKUP(T843,Taules!$C$4:$D$510,2,)</f>
        <v>#N/A</v>
      </c>
    </row>
    <row r="844" spans="1:21" ht="12.75">
      <c r="A844" s="9"/>
      <c r="B844" s="9"/>
      <c r="D844" s="11"/>
      <c r="H844" s="11"/>
      <c r="I844" s="12"/>
      <c r="J844" s="12"/>
      <c r="K844" s="11"/>
      <c r="L844" s="9" t="e">
        <f>VLOOKUP(K844,Taules!$C$4:$D$510,2,)</f>
        <v>#N/A</v>
      </c>
      <c r="M844" s="9"/>
      <c r="N844" s="13"/>
      <c r="O844" s="11"/>
      <c r="P844" s="11"/>
      <c r="R844" s="15" t="s">
        <v>21</v>
      </c>
      <c r="T844" s="11"/>
      <c r="U844" s="14" t="e">
        <f>VLOOKUP(T844,Taules!$C$4:$D$510,2,)</f>
        <v>#N/A</v>
      </c>
    </row>
    <row r="845" spans="1:21" ht="12.75">
      <c r="A845" s="9"/>
      <c r="B845" s="9"/>
      <c r="D845" s="11"/>
      <c r="H845" s="11"/>
      <c r="I845" s="12"/>
      <c r="J845" s="12"/>
      <c r="K845" s="11"/>
      <c r="L845" s="9" t="e">
        <f>VLOOKUP(K845,Taules!$C$4:$D$510,2,)</f>
        <v>#N/A</v>
      </c>
      <c r="M845" s="9"/>
      <c r="N845" s="13"/>
      <c r="O845" s="11"/>
      <c r="P845" s="11"/>
      <c r="R845" s="15" t="s">
        <v>21</v>
      </c>
      <c r="T845" s="11"/>
      <c r="U845" s="14" t="e">
        <f>VLOOKUP(T845,Taules!$C$4:$D$510,2,)</f>
        <v>#N/A</v>
      </c>
    </row>
    <row r="846" spans="1:21" ht="12.75">
      <c r="A846" s="9"/>
      <c r="B846" s="9"/>
      <c r="D846" s="11"/>
      <c r="H846" s="11"/>
      <c r="I846" s="12"/>
      <c r="J846" s="12"/>
      <c r="K846" s="11"/>
      <c r="L846" s="9" t="e">
        <f>VLOOKUP(K846,Taules!$C$4:$D$510,2,)</f>
        <v>#N/A</v>
      </c>
      <c r="M846" s="9"/>
      <c r="N846" s="13"/>
      <c r="O846" s="11"/>
      <c r="P846" s="11"/>
      <c r="R846" s="15" t="s">
        <v>21</v>
      </c>
      <c r="T846" s="11"/>
      <c r="U846" s="14" t="e">
        <f>VLOOKUP(T846,Taules!$C$4:$D$510,2,)</f>
        <v>#N/A</v>
      </c>
    </row>
    <row r="847" spans="1:21" ht="12.75">
      <c r="A847" s="9"/>
      <c r="B847" s="9"/>
      <c r="D847" s="11"/>
      <c r="H847" s="11"/>
      <c r="I847" s="12"/>
      <c r="J847" s="12"/>
      <c r="K847" s="11"/>
      <c r="L847" s="9" t="e">
        <f>VLOOKUP(K847,Taules!$C$4:$D$510,2,)</f>
        <v>#N/A</v>
      </c>
      <c r="M847" s="9"/>
      <c r="N847" s="13"/>
      <c r="O847" s="11"/>
      <c r="P847" s="11"/>
      <c r="R847" s="15" t="s">
        <v>21</v>
      </c>
      <c r="T847" s="11"/>
      <c r="U847" s="14" t="e">
        <f>VLOOKUP(T847,Taules!$C$4:$D$510,2,)</f>
        <v>#N/A</v>
      </c>
    </row>
    <row r="848" spans="1:21" ht="12.75">
      <c r="A848" s="9"/>
      <c r="B848" s="9"/>
      <c r="D848" s="11"/>
      <c r="H848" s="11"/>
      <c r="I848" s="12"/>
      <c r="J848" s="12"/>
      <c r="K848" s="11"/>
      <c r="L848" s="9" t="e">
        <f>VLOOKUP(K848,Taules!$C$4:$D$510,2,)</f>
        <v>#N/A</v>
      </c>
      <c r="M848" s="9"/>
      <c r="N848" s="13"/>
      <c r="O848" s="11"/>
      <c r="P848" s="11"/>
      <c r="R848" s="15" t="s">
        <v>21</v>
      </c>
      <c r="T848" s="11"/>
      <c r="U848" s="14" t="e">
        <f>VLOOKUP(T848,Taules!$C$4:$D$510,2,)</f>
        <v>#N/A</v>
      </c>
    </row>
    <row r="849" spans="1:21" ht="12.75">
      <c r="A849" s="9"/>
      <c r="B849" s="9"/>
      <c r="D849" s="11"/>
      <c r="H849" s="11"/>
      <c r="I849" s="12"/>
      <c r="J849" s="12"/>
      <c r="K849" s="11"/>
      <c r="L849" s="9" t="e">
        <f>VLOOKUP(K849,Taules!$C$4:$D$510,2,)</f>
        <v>#N/A</v>
      </c>
      <c r="M849" s="9"/>
      <c r="N849" s="13"/>
      <c r="O849" s="11"/>
      <c r="P849" s="11"/>
      <c r="R849" s="15" t="s">
        <v>21</v>
      </c>
      <c r="T849" s="11"/>
      <c r="U849" s="14" t="e">
        <f>VLOOKUP(T849,Taules!$C$4:$D$510,2,)</f>
        <v>#N/A</v>
      </c>
    </row>
    <row r="850" spans="1:21" ht="12.75">
      <c r="A850" s="9"/>
      <c r="B850" s="9"/>
      <c r="D850" s="11"/>
      <c r="H850" s="11"/>
      <c r="I850" s="12"/>
      <c r="J850" s="12"/>
      <c r="K850" s="11"/>
      <c r="L850" s="9" t="e">
        <f>VLOOKUP(K850,Taules!$C$4:$D$510,2,)</f>
        <v>#N/A</v>
      </c>
      <c r="M850" s="9"/>
      <c r="N850" s="13"/>
      <c r="O850" s="11"/>
      <c r="P850" s="11"/>
      <c r="R850" s="15" t="s">
        <v>21</v>
      </c>
      <c r="T850" s="11"/>
      <c r="U850" s="14" t="e">
        <f>VLOOKUP(T850,Taules!$C$4:$D$510,2,)</f>
        <v>#N/A</v>
      </c>
    </row>
    <row r="851" spans="1:21" ht="12.75">
      <c r="A851" s="9"/>
      <c r="B851" s="9"/>
      <c r="D851" s="11"/>
      <c r="H851" s="11"/>
      <c r="I851" s="12"/>
      <c r="J851" s="12"/>
      <c r="K851" s="11"/>
      <c r="L851" s="9" t="e">
        <f>VLOOKUP(K851,Taules!$C$4:$D$510,2,)</f>
        <v>#N/A</v>
      </c>
      <c r="M851" s="9"/>
      <c r="N851" s="13"/>
      <c r="O851" s="11"/>
      <c r="P851" s="11"/>
      <c r="R851" s="15" t="s">
        <v>21</v>
      </c>
      <c r="T851" s="11"/>
      <c r="U851" s="14" t="e">
        <f>VLOOKUP(T851,Taules!$C$4:$D$510,2,)</f>
        <v>#N/A</v>
      </c>
    </row>
    <row r="852" spans="1:21" ht="12.75">
      <c r="A852" s="9"/>
      <c r="B852" s="9"/>
      <c r="D852" s="11"/>
      <c r="H852" s="11"/>
      <c r="I852" s="12"/>
      <c r="J852" s="12"/>
      <c r="K852" s="11"/>
      <c r="L852" s="9" t="e">
        <f>VLOOKUP(K852,Taules!$C$4:$D$510,2,)</f>
        <v>#N/A</v>
      </c>
      <c r="M852" s="9"/>
      <c r="N852" s="13"/>
      <c r="O852" s="11"/>
      <c r="P852" s="11"/>
      <c r="R852" s="15" t="s">
        <v>21</v>
      </c>
      <c r="T852" s="11"/>
      <c r="U852" s="14" t="e">
        <f>VLOOKUP(T852,Taules!$C$4:$D$510,2,)</f>
        <v>#N/A</v>
      </c>
    </row>
    <row r="853" spans="1:21" ht="12.75">
      <c r="A853" s="9"/>
      <c r="B853" s="9"/>
      <c r="D853" s="11"/>
      <c r="H853" s="11"/>
      <c r="I853" s="12"/>
      <c r="J853" s="12"/>
      <c r="K853" s="11"/>
      <c r="L853" s="9" t="e">
        <f>VLOOKUP(K853,Taules!$C$4:$D$510,2,)</f>
        <v>#N/A</v>
      </c>
      <c r="M853" s="9"/>
      <c r="N853" s="13"/>
      <c r="O853" s="11"/>
      <c r="P853" s="11"/>
      <c r="R853" s="15" t="s">
        <v>21</v>
      </c>
      <c r="T853" s="11"/>
      <c r="U853" s="14" t="e">
        <f>VLOOKUP(T853,Taules!$C$4:$D$510,2,)</f>
        <v>#N/A</v>
      </c>
    </row>
    <row r="854" spans="1:21" ht="12.75">
      <c r="A854" s="9"/>
      <c r="B854" s="9"/>
      <c r="D854" s="11"/>
      <c r="H854" s="11"/>
      <c r="I854" s="12"/>
      <c r="J854" s="12"/>
      <c r="K854" s="11"/>
      <c r="L854" s="9" t="e">
        <f>VLOOKUP(K854,Taules!$C$4:$D$510,2,)</f>
        <v>#N/A</v>
      </c>
      <c r="M854" s="9"/>
      <c r="N854" s="13"/>
      <c r="O854" s="11"/>
      <c r="P854" s="11"/>
      <c r="R854" s="15" t="s">
        <v>21</v>
      </c>
      <c r="T854" s="11"/>
      <c r="U854" s="14" t="e">
        <f>VLOOKUP(T854,Taules!$C$4:$D$510,2,)</f>
        <v>#N/A</v>
      </c>
    </row>
    <row r="855" spans="1:21" ht="12.75">
      <c r="A855" s="9"/>
      <c r="B855" s="9"/>
      <c r="D855" s="11"/>
      <c r="H855" s="11"/>
      <c r="I855" s="12"/>
      <c r="J855" s="12"/>
      <c r="K855" s="11"/>
      <c r="L855" s="9" t="e">
        <f>VLOOKUP(K855,Taules!$C$4:$D$510,2,)</f>
        <v>#N/A</v>
      </c>
      <c r="M855" s="9"/>
      <c r="N855" s="13"/>
      <c r="O855" s="11"/>
      <c r="P855" s="11"/>
      <c r="R855" s="15" t="s">
        <v>21</v>
      </c>
      <c r="T855" s="11"/>
      <c r="U855" s="14" t="e">
        <f>VLOOKUP(T855,Taules!$C$4:$D$510,2,)</f>
        <v>#N/A</v>
      </c>
    </row>
    <row r="856" spans="1:21" ht="12.75">
      <c r="A856" s="9"/>
      <c r="B856" s="9"/>
      <c r="D856" s="11"/>
      <c r="H856" s="11"/>
      <c r="I856" s="12"/>
      <c r="J856" s="12"/>
      <c r="K856" s="11"/>
      <c r="L856" s="9" t="e">
        <f>VLOOKUP(K856,Taules!$C$4:$D$510,2,)</f>
        <v>#N/A</v>
      </c>
      <c r="M856" s="9"/>
      <c r="N856" s="13"/>
      <c r="O856" s="11"/>
      <c r="P856" s="11"/>
      <c r="R856" s="15" t="s">
        <v>21</v>
      </c>
      <c r="T856" s="11"/>
      <c r="U856" s="14" t="e">
        <f>VLOOKUP(T856,Taules!$C$4:$D$510,2,)</f>
        <v>#N/A</v>
      </c>
    </row>
    <row r="857" spans="1:21" ht="12.75">
      <c r="A857" s="9"/>
      <c r="B857" s="9"/>
      <c r="D857" s="11"/>
      <c r="H857" s="11"/>
      <c r="I857" s="12"/>
      <c r="J857" s="12"/>
      <c r="K857" s="11"/>
      <c r="L857" s="9" t="e">
        <f>VLOOKUP(K857,Taules!$C$4:$D$510,2,)</f>
        <v>#N/A</v>
      </c>
      <c r="M857" s="9"/>
      <c r="N857" s="13"/>
      <c r="O857" s="11"/>
      <c r="P857" s="11"/>
      <c r="R857" s="15" t="s">
        <v>21</v>
      </c>
      <c r="T857" s="11"/>
      <c r="U857" s="14" t="e">
        <f>VLOOKUP(T857,Taules!$C$4:$D$510,2,)</f>
        <v>#N/A</v>
      </c>
    </row>
    <row r="858" spans="1:21" ht="12.75">
      <c r="A858" s="9"/>
      <c r="B858" s="9"/>
      <c r="D858" s="11"/>
      <c r="H858" s="11"/>
      <c r="I858" s="12"/>
      <c r="J858" s="12"/>
      <c r="K858" s="11"/>
      <c r="L858" s="9" t="e">
        <f>VLOOKUP(K858,Taules!$C$4:$D$510,2,)</f>
        <v>#N/A</v>
      </c>
      <c r="M858" s="9"/>
      <c r="N858" s="13"/>
      <c r="O858" s="11"/>
      <c r="P858" s="11"/>
      <c r="R858" s="15" t="s">
        <v>21</v>
      </c>
      <c r="T858" s="11"/>
      <c r="U858" s="14" t="e">
        <f>VLOOKUP(T858,Taules!$C$4:$D$510,2,)</f>
        <v>#N/A</v>
      </c>
    </row>
    <row r="859" spans="1:21" ht="12.75">
      <c r="A859" s="9"/>
      <c r="B859" s="9"/>
      <c r="D859" s="11"/>
      <c r="H859" s="11"/>
      <c r="I859" s="12"/>
      <c r="J859" s="12"/>
      <c r="K859" s="11"/>
      <c r="L859" s="9" t="e">
        <f>VLOOKUP(K859,Taules!$C$4:$D$510,2,)</f>
        <v>#N/A</v>
      </c>
      <c r="M859" s="9"/>
      <c r="N859" s="13"/>
      <c r="O859" s="11"/>
      <c r="P859" s="11"/>
      <c r="R859" s="15" t="s">
        <v>21</v>
      </c>
      <c r="T859" s="11"/>
      <c r="U859" s="14" t="e">
        <f>VLOOKUP(T859,Taules!$C$4:$D$510,2,)</f>
        <v>#N/A</v>
      </c>
    </row>
    <row r="860" spans="1:21" ht="12.75">
      <c r="A860" s="9"/>
      <c r="B860" s="9"/>
      <c r="D860" s="11"/>
      <c r="H860" s="11"/>
      <c r="I860" s="12"/>
      <c r="J860" s="12"/>
      <c r="K860" s="11"/>
      <c r="L860" s="9" t="e">
        <f>VLOOKUP(K860,Taules!$C$4:$D$510,2,)</f>
        <v>#N/A</v>
      </c>
      <c r="M860" s="9"/>
      <c r="N860" s="13"/>
      <c r="O860" s="11"/>
      <c r="P860" s="11"/>
      <c r="R860" s="15" t="s">
        <v>21</v>
      </c>
      <c r="T860" s="11"/>
      <c r="U860" s="14" t="e">
        <f>VLOOKUP(T860,Taules!$C$4:$D$510,2,)</f>
        <v>#N/A</v>
      </c>
    </row>
    <row r="861" spans="1:21" ht="12.75">
      <c r="A861" s="9"/>
      <c r="B861" s="9"/>
      <c r="D861" s="11"/>
      <c r="H861" s="11"/>
      <c r="I861" s="12"/>
      <c r="J861" s="12"/>
      <c r="K861" s="11"/>
      <c r="L861" s="9" t="e">
        <f>VLOOKUP(K861,Taules!$C$4:$D$510,2,)</f>
        <v>#N/A</v>
      </c>
      <c r="M861" s="9"/>
      <c r="N861" s="13"/>
      <c r="O861" s="11"/>
      <c r="P861" s="11"/>
      <c r="R861" s="15" t="s">
        <v>21</v>
      </c>
      <c r="T861" s="11"/>
      <c r="U861" s="14" t="e">
        <f>VLOOKUP(T861,Taules!$C$4:$D$510,2,)</f>
        <v>#N/A</v>
      </c>
    </row>
    <row r="862" spans="1:21" ht="12.75">
      <c r="A862" s="9"/>
      <c r="B862" s="9"/>
      <c r="D862" s="11"/>
      <c r="H862" s="11"/>
      <c r="I862" s="12"/>
      <c r="J862" s="12"/>
      <c r="K862" s="11"/>
      <c r="L862" s="9" t="e">
        <f>VLOOKUP(K862,Taules!$C$4:$D$510,2,)</f>
        <v>#N/A</v>
      </c>
      <c r="M862" s="9"/>
      <c r="N862" s="13"/>
      <c r="O862" s="11"/>
      <c r="P862" s="11"/>
      <c r="R862" s="15" t="s">
        <v>21</v>
      </c>
      <c r="T862" s="11"/>
      <c r="U862" s="14" t="e">
        <f>VLOOKUP(T862,Taules!$C$4:$D$510,2,)</f>
        <v>#N/A</v>
      </c>
    </row>
    <row r="863" spans="1:21" ht="12.75">
      <c r="A863" s="9"/>
      <c r="B863" s="9"/>
      <c r="D863" s="11"/>
      <c r="H863" s="11"/>
      <c r="I863" s="12"/>
      <c r="J863" s="12"/>
      <c r="K863" s="11"/>
      <c r="L863" s="9" t="e">
        <f>VLOOKUP(K863,Taules!$C$4:$D$510,2,)</f>
        <v>#N/A</v>
      </c>
      <c r="M863" s="9"/>
      <c r="N863" s="13"/>
      <c r="O863" s="11"/>
      <c r="P863" s="11"/>
      <c r="R863" s="15" t="s">
        <v>21</v>
      </c>
      <c r="T863" s="11"/>
      <c r="U863" s="14" t="e">
        <f>VLOOKUP(T863,Taules!$C$4:$D$510,2,)</f>
        <v>#N/A</v>
      </c>
    </row>
    <row r="864" spans="1:21" ht="12.75">
      <c r="A864" s="9"/>
      <c r="B864" s="9"/>
      <c r="D864" s="11"/>
      <c r="H864" s="11"/>
      <c r="I864" s="12"/>
      <c r="J864" s="12"/>
      <c r="K864" s="11"/>
      <c r="L864" s="9" t="e">
        <f>VLOOKUP(K864,Taules!$C$4:$D$510,2,)</f>
        <v>#N/A</v>
      </c>
      <c r="M864" s="9"/>
      <c r="N864" s="13"/>
      <c r="O864" s="11"/>
      <c r="P864" s="11"/>
      <c r="R864" s="15" t="s">
        <v>21</v>
      </c>
      <c r="T864" s="11"/>
      <c r="U864" s="14" t="e">
        <f>VLOOKUP(T864,Taules!$C$4:$D$510,2,)</f>
        <v>#N/A</v>
      </c>
    </row>
    <row r="865" spans="1:21" ht="12.75">
      <c r="A865" s="9"/>
      <c r="B865" s="9"/>
      <c r="D865" s="11"/>
      <c r="H865" s="11"/>
      <c r="I865" s="12"/>
      <c r="J865" s="12"/>
      <c r="K865" s="11"/>
      <c r="L865" s="9" t="e">
        <f>VLOOKUP(K865,Taules!$C$4:$D$510,2,)</f>
        <v>#N/A</v>
      </c>
      <c r="M865" s="9"/>
      <c r="N865" s="13"/>
      <c r="O865" s="11"/>
      <c r="P865" s="11"/>
      <c r="R865" s="15" t="s">
        <v>21</v>
      </c>
      <c r="T865" s="11"/>
      <c r="U865" s="14" t="e">
        <f>VLOOKUP(T865,Taules!$C$4:$D$510,2,)</f>
        <v>#N/A</v>
      </c>
    </row>
    <row r="866" spans="1:21" ht="12.75">
      <c r="A866" s="9"/>
      <c r="B866" s="9"/>
      <c r="D866" s="11"/>
      <c r="H866" s="11"/>
      <c r="I866" s="12"/>
      <c r="J866" s="12"/>
      <c r="K866" s="11"/>
      <c r="L866" s="9" t="e">
        <f>VLOOKUP(K866,Taules!$C$4:$D$510,2,)</f>
        <v>#N/A</v>
      </c>
      <c r="M866" s="9"/>
      <c r="N866" s="13"/>
      <c r="O866" s="11"/>
      <c r="P866" s="11"/>
      <c r="R866" s="15" t="s">
        <v>21</v>
      </c>
      <c r="T866" s="11"/>
      <c r="U866" s="14" t="e">
        <f>VLOOKUP(T866,Taules!$C$4:$D$510,2,)</f>
        <v>#N/A</v>
      </c>
    </row>
    <row r="867" spans="1:21" ht="12.75">
      <c r="A867" s="9"/>
      <c r="B867" s="9"/>
      <c r="D867" s="11"/>
      <c r="H867" s="11"/>
      <c r="I867" s="12"/>
      <c r="J867" s="12"/>
      <c r="K867" s="11"/>
      <c r="L867" s="9" t="e">
        <f>VLOOKUP(K867,Taules!$C$4:$D$510,2,)</f>
        <v>#N/A</v>
      </c>
      <c r="M867" s="9"/>
      <c r="N867" s="13"/>
      <c r="O867" s="11"/>
      <c r="P867" s="11"/>
      <c r="R867" s="15" t="s">
        <v>21</v>
      </c>
      <c r="T867" s="11"/>
      <c r="U867" s="14" t="e">
        <f>VLOOKUP(T867,Taules!$C$4:$D$510,2,)</f>
        <v>#N/A</v>
      </c>
    </row>
    <row r="868" spans="1:21" ht="12.75">
      <c r="A868" s="9"/>
      <c r="B868" s="9"/>
      <c r="D868" s="11"/>
      <c r="H868" s="11"/>
      <c r="I868" s="12"/>
      <c r="J868" s="12"/>
      <c r="K868" s="11"/>
      <c r="L868" s="9" t="e">
        <f>VLOOKUP(K868,Taules!$C$4:$D$510,2,)</f>
        <v>#N/A</v>
      </c>
      <c r="M868" s="9"/>
      <c r="N868" s="13"/>
      <c r="O868" s="11"/>
      <c r="P868" s="11"/>
      <c r="R868" s="15" t="s">
        <v>21</v>
      </c>
      <c r="T868" s="11"/>
      <c r="U868" s="14" t="e">
        <f>VLOOKUP(T868,Taules!$C$4:$D$510,2,)</f>
        <v>#N/A</v>
      </c>
    </row>
    <row r="869" spans="1:21" ht="12.75">
      <c r="A869" s="9"/>
      <c r="B869" s="9"/>
      <c r="D869" s="11"/>
      <c r="H869" s="11"/>
      <c r="I869" s="12"/>
      <c r="J869" s="12"/>
      <c r="K869" s="11"/>
      <c r="L869" s="9" t="e">
        <f>VLOOKUP(K869,Taules!$C$4:$D$510,2,)</f>
        <v>#N/A</v>
      </c>
      <c r="M869" s="9"/>
      <c r="N869" s="13"/>
      <c r="O869" s="11"/>
      <c r="P869" s="11"/>
      <c r="R869" s="15" t="s">
        <v>21</v>
      </c>
      <c r="T869" s="11"/>
      <c r="U869" s="14" t="e">
        <f>VLOOKUP(T869,Taules!$C$4:$D$510,2,)</f>
        <v>#N/A</v>
      </c>
    </row>
    <row r="870" spans="1:21" ht="12.75">
      <c r="A870" s="9"/>
      <c r="B870" s="9"/>
      <c r="D870" s="11"/>
      <c r="H870" s="11"/>
      <c r="I870" s="12"/>
      <c r="J870" s="12"/>
      <c r="K870" s="11"/>
      <c r="L870" s="9" t="e">
        <f>VLOOKUP(K870,Taules!$C$4:$D$510,2,)</f>
        <v>#N/A</v>
      </c>
      <c r="M870" s="9"/>
      <c r="N870" s="13"/>
      <c r="O870" s="11"/>
      <c r="P870" s="11"/>
      <c r="R870" s="15" t="s">
        <v>21</v>
      </c>
      <c r="T870" s="11"/>
      <c r="U870" s="14" t="e">
        <f>VLOOKUP(T870,Taules!$C$4:$D$510,2,)</f>
        <v>#N/A</v>
      </c>
    </row>
    <row r="871" spans="1:21" ht="12.75">
      <c r="A871" s="9"/>
      <c r="B871" s="9"/>
      <c r="D871" s="11"/>
      <c r="H871" s="11"/>
      <c r="I871" s="12"/>
      <c r="J871" s="12"/>
      <c r="K871" s="11"/>
      <c r="L871" s="9" t="e">
        <f>VLOOKUP(K871,Taules!$C$4:$D$510,2,)</f>
        <v>#N/A</v>
      </c>
      <c r="M871" s="9"/>
      <c r="N871" s="13"/>
      <c r="O871" s="11"/>
      <c r="P871" s="11"/>
      <c r="R871" s="15" t="s">
        <v>21</v>
      </c>
      <c r="T871" s="11"/>
      <c r="U871" s="14" t="e">
        <f>VLOOKUP(T871,Taules!$C$4:$D$510,2,)</f>
        <v>#N/A</v>
      </c>
    </row>
    <row r="872" spans="1:21" ht="12.75">
      <c r="A872" s="9"/>
      <c r="B872" s="9"/>
      <c r="D872" s="11"/>
      <c r="H872" s="11"/>
      <c r="I872" s="12"/>
      <c r="J872" s="12"/>
      <c r="K872" s="11"/>
      <c r="L872" s="9" t="e">
        <f>VLOOKUP(K872,Taules!$C$4:$D$510,2,)</f>
        <v>#N/A</v>
      </c>
      <c r="M872" s="9"/>
      <c r="N872" s="13"/>
      <c r="O872" s="11"/>
      <c r="P872" s="11"/>
      <c r="R872" s="15" t="s">
        <v>21</v>
      </c>
      <c r="T872" s="11"/>
      <c r="U872" s="14" t="e">
        <f>VLOOKUP(T872,Taules!$C$4:$D$510,2,)</f>
        <v>#N/A</v>
      </c>
    </row>
    <row r="873" spans="1:21" ht="12.75">
      <c r="A873" s="9"/>
      <c r="B873" s="9"/>
      <c r="D873" s="11"/>
      <c r="H873" s="11"/>
      <c r="I873" s="12"/>
      <c r="J873" s="12"/>
      <c r="K873" s="11"/>
      <c r="L873" s="9" t="e">
        <f>VLOOKUP(K873,Taules!$C$4:$D$510,2,)</f>
        <v>#N/A</v>
      </c>
      <c r="M873" s="9"/>
      <c r="N873" s="13"/>
      <c r="O873" s="11"/>
      <c r="P873" s="11"/>
      <c r="R873" s="15" t="s">
        <v>21</v>
      </c>
      <c r="T873" s="11"/>
      <c r="U873" s="14" t="e">
        <f>VLOOKUP(T873,Taules!$C$4:$D$510,2,)</f>
        <v>#N/A</v>
      </c>
    </row>
    <row r="874" spans="1:21" ht="12.75">
      <c r="A874" s="9"/>
      <c r="B874" s="9"/>
      <c r="D874" s="11"/>
      <c r="H874" s="11"/>
      <c r="I874" s="12"/>
      <c r="J874" s="12"/>
      <c r="K874" s="11"/>
      <c r="L874" s="9" t="e">
        <f>VLOOKUP(K874,Taules!$C$4:$D$510,2,)</f>
        <v>#N/A</v>
      </c>
      <c r="M874" s="9"/>
      <c r="N874" s="13"/>
      <c r="O874" s="11"/>
      <c r="P874" s="11"/>
      <c r="R874" s="15" t="s">
        <v>21</v>
      </c>
      <c r="T874" s="11"/>
      <c r="U874" s="14" t="e">
        <f>VLOOKUP(T874,Taules!$C$4:$D$510,2,)</f>
        <v>#N/A</v>
      </c>
    </row>
    <row r="875" spans="1:21" ht="12.75">
      <c r="A875" s="9"/>
      <c r="B875" s="9"/>
      <c r="D875" s="11"/>
      <c r="H875" s="11"/>
      <c r="I875" s="12"/>
      <c r="J875" s="12"/>
      <c r="K875" s="11"/>
      <c r="L875" s="9" t="e">
        <f>VLOOKUP(K875,Taules!$C$4:$D$510,2,)</f>
        <v>#N/A</v>
      </c>
      <c r="M875" s="9"/>
      <c r="N875" s="13"/>
      <c r="O875" s="11"/>
      <c r="P875" s="11"/>
      <c r="R875" s="15" t="s">
        <v>21</v>
      </c>
      <c r="T875" s="11"/>
      <c r="U875" s="14" t="e">
        <f>VLOOKUP(T875,Taules!$C$4:$D$510,2,)</f>
        <v>#N/A</v>
      </c>
    </row>
    <row r="876" spans="1:21" ht="12.75">
      <c r="A876" s="9"/>
      <c r="B876" s="9"/>
      <c r="D876" s="11"/>
      <c r="H876" s="11"/>
      <c r="I876" s="12"/>
      <c r="J876" s="12"/>
      <c r="K876" s="11"/>
      <c r="L876" s="9" t="e">
        <f>VLOOKUP(K876,Taules!$C$4:$D$510,2,)</f>
        <v>#N/A</v>
      </c>
      <c r="M876" s="9"/>
      <c r="N876" s="13"/>
      <c r="O876" s="11"/>
      <c r="P876" s="11"/>
      <c r="R876" s="15" t="s">
        <v>21</v>
      </c>
      <c r="T876" s="11"/>
      <c r="U876" s="14" t="e">
        <f>VLOOKUP(T876,Taules!$C$4:$D$510,2,)</f>
        <v>#N/A</v>
      </c>
    </row>
    <row r="877" spans="1:21" ht="12.75">
      <c r="A877" s="9"/>
      <c r="B877" s="9"/>
      <c r="D877" s="11"/>
      <c r="H877" s="11"/>
      <c r="I877" s="12"/>
      <c r="J877" s="12"/>
      <c r="K877" s="11"/>
      <c r="L877" s="9" t="e">
        <f>VLOOKUP(K877,Taules!$C$4:$D$510,2,)</f>
        <v>#N/A</v>
      </c>
      <c r="M877" s="9"/>
      <c r="N877" s="13"/>
      <c r="O877" s="11"/>
      <c r="P877" s="11"/>
      <c r="R877" s="15" t="s">
        <v>21</v>
      </c>
      <c r="T877" s="11"/>
      <c r="U877" s="14" t="e">
        <f>VLOOKUP(T877,Taules!$C$4:$D$510,2,)</f>
        <v>#N/A</v>
      </c>
    </row>
    <row r="878" spans="1:21" ht="12.75">
      <c r="A878" s="9"/>
      <c r="B878" s="9"/>
      <c r="D878" s="11"/>
      <c r="H878" s="11"/>
      <c r="I878" s="12"/>
      <c r="J878" s="12"/>
      <c r="K878" s="11"/>
      <c r="L878" s="9" t="e">
        <f>VLOOKUP(K878,Taules!$C$4:$D$510,2,)</f>
        <v>#N/A</v>
      </c>
      <c r="M878" s="9"/>
      <c r="N878" s="13"/>
      <c r="O878" s="11"/>
      <c r="P878" s="11"/>
      <c r="R878" s="15" t="s">
        <v>21</v>
      </c>
      <c r="T878" s="11"/>
      <c r="U878" s="14" t="e">
        <f>VLOOKUP(T878,Taules!$C$4:$D$510,2,)</f>
        <v>#N/A</v>
      </c>
    </row>
    <row r="879" spans="1:21" ht="12.75">
      <c r="A879" s="9"/>
      <c r="B879" s="9"/>
      <c r="D879" s="11"/>
      <c r="H879" s="11"/>
      <c r="I879" s="12"/>
      <c r="J879" s="12"/>
      <c r="K879" s="11"/>
      <c r="L879" s="9" t="e">
        <f>VLOOKUP(K879,Taules!$C$4:$D$510,2,)</f>
        <v>#N/A</v>
      </c>
      <c r="M879" s="9"/>
      <c r="N879" s="13"/>
      <c r="O879" s="11"/>
      <c r="P879" s="11"/>
      <c r="R879" s="15" t="s">
        <v>21</v>
      </c>
      <c r="T879" s="11"/>
      <c r="U879" s="14" t="e">
        <f>VLOOKUP(T879,Taules!$C$4:$D$510,2,)</f>
        <v>#N/A</v>
      </c>
    </row>
    <row r="880" spans="1:21" ht="12.75">
      <c r="A880" s="9"/>
      <c r="B880" s="9"/>
      <c r="D880" s="11"/>
      <c r="H880" s="11"/>
      <c r="I880" s="12"/>
      <c r="J880" s="12"/>
      <c r="K880" s="11"/>
      <c r="L880" s="9" t="e">
        <f>VLOOKUP(K880,Taules!$C$4:$D$510,2,)</f>
        <v>#N/A</v>
      </c>
      <c r="M880" s="9"/>
      <c r="N880" s="13"/>
      <c r="O880" s="11"/>
      <c r="P880" s="11"/>
      <c r="R880" s="15" t="s">
        <v>21</v>
      </c>
      <c r="T880" s="11"/>
      <c r="U880" s="14" t="e">
        <f>VLOOKUP(T880,Taules!$C$4:$D$510,2,)</f>
        <v>#N/A</v>
      </c>
    </row>
    <row r="881" spans="1:21" ht="12.75">
      <c r="A881" s="9"/>
      <c r="B881" s="9"/>
      <c r="D881" s="11"/>
      <c r="H881" s="11"/>
      <c r="I881" s="12"/>
      <c r="J881" s="12"/>
      <c r="K881" s="11"/>
      <c r="L881" s="9" t="e">
        <f>VLOOKUP(K881,Taules!$C$4:$D$510,2,)</f>
        <v>#N/A</v>
      </c>
      <c r="M881" s="9"/>
      <c r="N881" s="13"/>
      <c r="O881" s="11"/>
      <c r="P881" s="11"/>
      <c r="R881" s="15" t="s">
        <v>21</v>
      </c>
      <c r="T881" s="11"/>
      <c r="U881" s="14" t="e">
        <f>VLOOKUP(T881,Taules!$C$4:$D$510,2,)</f>
        <v>#N/A</v>
      </c>
    </row>
    <row r="882" spans="1:21" ht="12.75">
      <c r="A882" s="9"/>
      <c r="B882" s="9"/>
      <c r="D882" s="11"/>
      <c r="H882" s="11"/>
      <c r="I882" s="12"/>
      <c r="J882" s="12"/>
      <c r="K882" s="11"/>
      <c r="L882" s="9" t="e">
        <f>VLOOKUP(K882,Taules!$C$4:$D$510,2,)</f>
        <v>#N/A</v>
      </c>
      <c r="M882" s="9"/>
      <c r="N882" s="13"/>
      <c r="O882" s="11"/>
      <c r="P882" s="11"/>
      <c r="R882" s="15" t="s">
        <v>21</v>
      </c>
      <c r="T882" s="11"/>
      <c r="U882" s="14" t="e">
        <f>VLOOKUP(T882,Taules!$C$4:$D$510,2,)</f>
        <v>#N/A</v>
      </c>
    </row>
    <row r="883" spans="1:21" ht="12.75">
      <c r="A883" s="9"/>
      <c r="B883" s="9"/>
      <c r="D883" s="11"/>
      <c r="H883" s="11"/>
      <c r="I883" s="12"/>
      <c r="J883" s="12"/>
      <c r="K883" s="11"/>
      <c r="L883" s="9" t="e">
        <f>VLOOKUP(K883,Taules!$C$4:$D$510,2,)</f>
        <v>#N/A</v>
      </c>
      <c r="M883" s="9"/>
      <c r="N883" s="13"/>
      <c r="O883" s="11"/>
      <c r="P883" s="11"/>
      <c r="R883" s="15" t="s">
        <v>21</v>
      </c>
      <c r="T883" s="11"/>
      <c r="U883" s="14" t="e">
        <f>VLOOKUP(T883,Taules!$C$4:$D$510,2,)</f>
        <v>#N/A</v>
      </c>
    </row>
    <row r="884" spans="1:21" ht="12.75">
      <c r="A884" s="9"/>
      <c r="B884" s="9"/>
      <c r="D884" s="11"/>
      <c r="H884" s="11"/>
      <c r="I884" s="12"/>
      <c r="J884" s="12"/>
      <c r="K884" s="11"/>
      <c r="L884" s="9" t="e">
        <f>VLOOKUP(K884,Taules!$C$4:$D$510,2,)</f>
        <v>#N/A</v>
      </c>
      <c r="M884" s="9"/>
      <c r="N884" s="13"/>
      <c r="O884" s="11"/>
      <c r="P884" s="11"/>
      <c r="R884" s="15" t="s">
        <v>21</v>
      </c>
      <c r="T884" s="11"/>
      <c r="U884" s="14" t="e">
        <f>VLOOKUP(T884,Taules!$C$4:$D$510,2,)</f>
        <v>#N/A</v>
      </c>
    </row>
    <row r="885" spans="1:21" ht="12.75">
      <c r="A885" s="9"/>
      <c r="B885" s="9"/>
      <c r="D885" s="11"/>
      <c r="H885" s="11"/>
      <c r="I885" s="12"/>
      <c r="J885" s="12"/>
      <c r="K885" s="11"/>
      <c r="L885" s="9" t="e">
        <f>VLOOKUP(K885,Taules!$C$4:$D$510,2,)</f>
        <v>#N/A</v>
      </c>
      <c r="M885" s="9"/>
      <c r="N885" s="13"/>
      <c r="O885" s="11"/>
      <c r="P885" s="11"/>
      <c r="R885" s="15" t="s">
        <v>21</v>
      </c>
      <c r="T885" s="11"/>
      <c r="U885" s="14" t="e">
        <f>VLOOKUP(T885,Taules!$C$4:$D$510,2,)</f>
        <v>#N/A</v>
      </c>
    </row>
    <row r="886" spans="1:21" ht="12.75">
      <c r="A886" s="9"/>
      <c r="B886" s="9"/>
      <c r="D886" s="11"/>
      <c r="H886" s="11"/>
      <c r="I886" s="12"/>
      <c r="J886" s="12"/>
      <c r="K886" s="11"/>
      <c r="L886" s="9" t="e">
        <f>VLOOKUP(K886,Taules!$C$4:$D$510,2,)</f>
        <v>#N/A</v>
      </c>
      <c r="M886" s="9"/>
      <c r="N886" s="13"/>
      <c r="O886" s="11"/>
      <c r="P886" s="11"/>
      <c r="R886" s="15" t="s">
        <v>21</v>
      </c>
      <c r="T886" s="11"/>
      <c r="U886" s="14" t="e">
        <f>VLOOKUP(T886,Taules!$C$4:$D$510,2,)</f>
        <v>#N/A</v>
      </c>
    </row>
    <row r="887" spans="1:21" ht="12.75">
      <c r="A887" s="9"/>
      <c r="B887" s="9"/>
      <c r="D887" s="11"/>
      <c r="H887" s="11"/>
      <c r="I887" s="12"/>
      <c r="J887" s="12"/>
      <c r="K887" s="11"/>
      <c r="L887" s="9" t="e">
        <f>VLOOKUP(K887,Taules!$C$4:$D$510,2,)</f>
        <v>#N/A</v>
      </c>
      <c r="M887" s="9"/>
      <c r="N887" s="13"/>
      <c r="O887" s="11"/>
      <c r="P887" s="11"/>
      <c r="R887" s="15" t="s">
        <v>21</v>
      </c>
      <c r="T887" s="11"/>
      <c r="U887" s="14" t="e">
        <f>VLOOKUP(T887,Taules!$C$4:$D$510,2,)</f>
        <v>#N/A</v>
      </c>
    </row>
    <row r="888" spans="1:21" ht="12.75">
      <c r="A888" s="9"/>
      <c r="B888" s="9"/>
      <c r="D888" s="11"/>
      <c r="H888" s="11"/>
      <c r="I888" s="12"/>
      <c r="J888" s="12"/>
      <c r="K888" s="11"/>
      <c r="L888" s="9" t="e">
        <f>VLOOKUP(K888,Taules!$C$4:$D$510,2,)</f>
        <v>#N/A</v>
      </c>
      <c r="M888" s="9"/>
      <c r="N888" s="13"/>
      <c r="O888" s="11"/>
      <c r="P888" s="11"/>
      <c r="R888" s="15" t="s">
        <v>21</v>
      </c>
      <c r="T888" s="11"/>
      <c r="U888" s="14" t="e">
        <f>VLOOKUP(T888,Taules!$C$4:$D$510,2,)</f>
        <v>#N/A</v>
      </c>
    </row>
    <row r="889" spans="1:21" ht="12.75">
      <c r="A889" s="9"/>
      <c r="B889" s="9"/>
      <c r="D889" s="11"/>
      <c r="H889" s="11"/>
      <c r="I889" s="12"/>
      <c r="J889" s="12"/>
      <c r="K889" s="11"/>
      <c r="L889" s="9" t="e">
        <f>VLOOKUP(K889,Taules!$C$4:$D$510,2,)</f>
        <v>#N/A</v>
      </c>
      <c r="M889" s="9"/>
      <c r="N889" s="13"/>
      <c r="O889" s="11"/>
      <c r="P889" s="11"/>
      <c r="R889" s="15" t="s">
        <v>21</v>
      </c>
      <c r="T889" s="11"/>
      <c r="U889" s="14" t="e">
        <f>VLOOKUP(T889,Taules!$C$4:$D$510,2,)</f>
        <v>#N/A</v>
      </c>
    </row>
    <row r="890" spans="1:21" ht="12.75">
      <c r="A890" s="9"/>
      <c r="B890" s="9"/>
      <c r="D890" s="11"/>
      <c r="H890" s="11"/>
      <c r="I890" s="12"/>
      <c r="J890" s="12"/>
      <c r="K890" s="11"/>
      <c r="L890" s="9" t="e">
        <f>VLOOKUP(K890,Taules!$C$4:$D$510,2,)</f>
        <v>#N/A</v>
      </c>
      <c r="M890" s="9"/>
      <c r="N890" s="13"/>
      <c r="O890" s="11"/>
      <c r="P890" s="11"/>
      <c r="R890" s="15" t="s">
        <v>21</v>
      </c>
      <c r="T890" s="11"/>
      <c r="U890" s="14" t="e">
        <f>VLOOKUP(T890,Taules!$C$4:$D$510,2,)</f>
        <v>#N/A</v>
      </c>
    </row>
    <row r="891" spans="1:21" ht="12.75">
      <c r="A891" s="9"/>
      <c r="B891" s="9"/>
      <c r="D891" s="11"/>
      <c r="H891" s="11"/>
      <c r="I891" s="12"/>
      <c r="J891" s="12"/>
      <c r="K891" s="11"/>
      <c r="L891" s="9" t="e">
        <f>VLOOKUP(K891,Taules!$C$4:$D$510,2,)</f>
        <v>#N/A</v>
      </c>
      <c r="M891" s="9"/>
      <c r="N891" s="13"/>
      <c r="O891" s="11"/>
      <c r="P891" s="11"/>
      <c r="R891" s="15" t="s">
        <v>21</v>
      </c>
      <c r="T891" s="11"/>
      <c r="U891" s="14" t="e">
        <f>VLOOKUP(T891,Taules!$C$4:$D$510,2,)</f>
        <v>#N/A</v>
      </c>
    </row>
    <row r="892" spans="1:21" ht="12.75">
      <c r="A892" s="9"/>
      <c r="B892" s="9"/>
      <c r="D892" s="11"/>
      <c r="H892" s="11"/>
      <c r="I892" s="12"/>
      <c r="J892" s="12"/>
      <c r="K892" s="11"/>
      <c r="L892" s="9" t="e">
        <f>VLOOKUP(K892,Taules!$C$4:$D$510,2,)</f>
        <v>#N/A</v>
      </c>
      <c r="M892" s="9"/>
      <c r="N892" s="13"/>
      <c r="O892" s="11"/>
      <c r="P892" s="11"/>
      <c r="R892" s="15" t="s">
        <v>21</v>
      </c>
      <c r="T892" s="11"/>
      <c r="U892" s="14" t="e">
        <f>VLOOKUP(T892,Taules!$C$4:$D$510,2,)</f>
        <v>#N/A</v>
      </c>
    </row>
    <row r="893" spans="1:21" ht="12.75">
      <c r="A893" s="9"/>
      <c r="B893" s="9"/>
      <c r="D893" s="11"/>
      <c r="H893" s="11"/>
      <c r="I893" s="12"/>
      <c r="J893" s="12"/>
      <c r="K893" s="11"/>
      <c r="L893" s="9" t="e">
        <f>VLOOKUP(K893,Taules!$C$4:$D$510,2,)</f>
        <v>#N/A</v>
      </c>
      <c r="M893" s="9"/>
      <c r="N893" s="13"/>
      <c r="O893" s="11"/>
      <c r="P893" s="11"/>
      <c r="R893" s="15" t="s">
        <v>21</v>
      </c>
      <c r="T893" s="11"/>
      <c r="U893" s="14" t="e">
        <f>VLOOKUP(T893,Taules!$C$4:$D$510,2,)</f>
        <v>#N/A</v>
      </c>
    </row>
    <row r="894" spans="1:21" ht="12.75">
      <c r="A894" s="9"/>
      <c r="B894" s="9"/>
      <c r="D894" s="11"/>
      <c r="H894" s="11"/>
      <c r="I894" s="12"/>
      <c r="J894" s="12"/>
      <c r="K894" s="11"/>
      <c r="L894" s="9" t="e">
        <f>VLOOKUP(K894,Taules!$C$4:$D$510,2,)</f>
        <v>#N/A</v>
      </c>
      <c r="M894" s="9"/>
      <c r="N894" s="13"/>
      <c r="O894" s="11"/>
      <c r="P894" s="11"/>
      <c r="R894" s="15" t="s">
        <v>21</v>
      </c>
      <c r="T894" s="11"/>
      <c r="U894" s="14" t="e">
        <f>VLOOKUP(T894,Taules!$C$4:$D$510,2,)</f>
        <v>#N/A</v>
      </c>
    </row>
    <row r="895" spans="1:21" ht="12.75">
      <c r="A895" s="9"/>
      <c r="B895" s="9"/>
      <c r="D895" s="11"/>
      <c r="H895" s="11"/>
      <c r="I895" s="12"/>
      <c r="J895" s="12"/>
      <c r="K895" s="11"/>
      <c r="L895" s="9" t="e">
        <f>VLOOKUP(K895,Taules!$C$4:$D$510,2,)</f>
        <v>#N/A</v>
      </c>
      <c r="M895" s="9"/>
      <c r="N895" s="13"/>
      <c r="O895" s="11"/>
      <c r="P895" s="11"/>
      <c r="R895" s="15" t="s">
        <v>21</v>
      </c>
      <c r="T895" s="11"/>
      <c r="U895" s="14" t="e">
        <f>VLOOKUP(T895,Taules!$C$4:$D$510,2,)</f>
        <v>#N/A</v>
      </c>
    </row>
    <row r="896" spans="1:21" ht="12.75">
      <c r="A896" s="9"/>
      <c r="B896" s="9"/>
      <c r="D896" s="11"/>
      <c r="H896" s="11"/>
      <c r="I896" s="12"/>
      <c r="J896" s="12"/>
      <c r="K896" s="11"/>
      <c r="L896" s="9" t="e">
        <f>VLOOKUP(K896,Taules!$C$4:$D$510,2,)</f>
        <v>#N/A</v>
      </c>
      <c r="M896" s="9"/>
      <c r="N896" s="13"/>
      <c r="O896" s="11"/>
      <c r="P896" s="11"/>
      <c r="R896" s="15" t="s">
        <v>21</v>
      </c>
      <c r="T896" s="11"/>
      <c r="U896" s="14" t="e">
        <f>VLOOKUP(T896,Taules!$C$4:$D$510,2,)</f>
        <v>#N/A</v>
      </c>
    </row>
    <row r="897" spans="1:21" ht="12.75">
      <c r="A897" s="9"/>
      <c r="B897" s="9"/>
      <c r="D897" s="11"/>
      <c r="H897" s="11"/>
      <c r="I897" s="12"/>
      <c r="J897" s="12"/>
      <c r="K897" s="11"/>
      <c r="L897" s="9" t="e">
        <f>VLOOKUP(K897,Taules!$C$4:$D$510,2,)</f>
        <v>#N/A</v>
      </c>
      <c r="M897" s="9"/>
      <c r="N897" s="13"/>
      <c r="O897" s="11"/>
      <c r="P897" s="11"/>
      <c r="R897" s="15" t="s">
        <v>21</v>
      </c>
      <c r="T897" s="11"/>
      <c r="U897" s="14" t="e">
        <f>VLOOKUP(T897,Taules!$C$4:$D$510,2,)</f>
        <v>#N/A</v>
      </c>
    </row>
    <row r="898" spans="1:21" ht="12.75">
      <c r="A898" s="9"/>
      <c r="B898" s="9"/>
      <c r="D898" s="11"/>
      <c r="H898" s="11"/>
      <c r="I898" s="12"/>
      <c r="J898" s="12"/>
      <c r="K898" s="11"/>
      <c r="L898" s="9" t="e">
        <f>VLOOKUP(K898,Taules!$C$4:$D$510,2,)</f>
        <v>#N/A</v>
      </c>
      <c r="M898" s="9"/>
      <c r="N898" s="13"/>
      <c r="O898" s="11"/>
      <c r="P898" s="11"/>
      <c r="R898" s="15" t="s">
        <v>21</v>
      </c>
      <c r="T898" s="11"/>
      <c r="U898" s="14" t="e">
        <f>VLOOKUP(T898,Taules!$C$4:$D$510,2,)</f>
        <v>#N/A</v>
      </c>
    </row>
    <row r="899" spans="1:21" ht="12.75">
      <c r="A899" s="9"/>
      <c r="B899" s="9"/>
      <c r="D899" s="11"/>
      <c r="H899" s="11"/>
      <c r="I899" s="12"/>
      <c r="J899" s="12"/>
      <c r="K899" s="11"/>
      <c r="L899" s="9" t="e">
        <f>VLOOKUP(K899,Taules!$C$4:$D$510,2,)</f>
        <v>#N/A</v>
      </c>
      <c r="M899" s="9"/>
      <c r="N899" s="13"/>
      <c r="O899" s="11"/>
      <c r="P899" s="11"/>
      <c r="R899" s="15" t="s">
        <v>21</v>
      </c>
      <c r="T899" s="11"/>
      <c r="U899" s="14" t="e">
        <f>VLOOKUP(T899,Taules!$C$4:$D$510,2,)</f>
        <v>#N/A</v>
      </c>
    </row>
    <row r="900" spans="1:21" ht="12.75">
      <c r="A900" s="9"/>
      <c r="B900" s="9"/>
      <c r="D900" s="11"/>
      <c r="H900" s="11"/>
      <c r="I900" s="12"/>
      <c r="J900" s="12"/>
      <c r="K900" s="11"/>
      <c r="L900" s="9" t="e">
        <f>VLOOKUP(K900,Taules!$C$4:$D$510,2,)</f>
        <v>#N/A</v>
      </c>
      <c r="M900" s="9"/>
      <c r="N900" s="13"/>
      <c r="O900" s="11"/>
      <c r="P900" s="11"/>
      <c r="R900" s="15" t="s">
        <v>21</v>
      </c>
      <c r="T900" s="11"/>
      <c r="U900" s="14" t="e">
        <f>VLOOKUP(T900,Taules!$C$4:$D$510,2,)</f>
        <v>#N/A</v>
      </c>
    </row>
    <row r="901" spans="1:21" ht="12.75">
      <c r="A901" s="9"/>
      <c r="B901" s="9"/>
      <c r="D901" s="11"/>
      <c r="H901" s="11"/>
      <c r="I901" s="12"/>
      <c r="J901" s="12"/>
      <c r="K901" s="11"/>
      <c r="L901" s="9" t="e">
        <f>VLOOKUP(K901,Taules!$C$4:$D$510,2,)</f>
        <v>#N/A</v>
      </c>
      <c r="M901" s="9"/>
      <c r="N901" s="13"/>
      <c r="O901" s="11"/>
      <c r="P901" s="11"/>
      <c r="R901" s="15" t="s">
        <v>21</v>
      </c>
      <c r="T901" s="11"/>
      <c r="U901" s="14" t="e">
        <f>VLOOKUP(T901,Taules!$C$4:$D$510,2,)</f>
        <v>#N/A</v>
      </c>
    </row>
    <row r="902" spans="1:21" ht="12.75">
      <c r="A902" s="9"/>
      <c r="B902" s="9"/>
      <c r="D902" s="11"/>
      <c r="H902" s="11"/>
      <c r="I902" s="12"/>
      <c r="J902" s="12"/>
      <c r="K902" s="11"/>
      <c r="L902" s="9" t="e">
        <f>VLOOKUP(K902,Taules!$C$4:$D$510,2,)</f>
        <v>#N/A</v>
      </c>
      <c r="M902" s="9"/>
      <c r="N902" s="13"/>
      <c r="O902" s="11"/>
      <c r="P902" s="11"/>
      <c r="R902" s="15" t="s">
        <v>21</v>
      </c>
      <c r="T902" s="11"/>
      <c r="U902" s="14" t="e">
        <f>VLOOKUP(T902,Taules!$C$4:$D$510,2,)</f>
        <v>#N/A</v>
      </c>
    </row>
    <row r="903" spans="1:21" ht="12.75">
      <c r="A903" s="9"/>
      <c r="B903" s="9"/>
      <c r="D903" s="11"/>
      <c r="H903" s="11"/>
      <c r="I903" s="12"/>
      <c r="J903" s="12"/>
      <c r="K903" s="11"/>
      <c r="L903" s="9" t="e">
        <f>VLOOKUP(K903,Taules!$C$4:$D$510,2,)</f>
        <v>#N/A</v>
      </c>
      <c r="M903" s="9"/>
      <c r="N903" s="13"/>
      <c r="O903" s="11"/>
      <c r="P903" s="11"/>
      <c r="R903" s="15" t="s">
        <v>21</v>
      </c>
      <c r="T903" s="11"/>
      <c r="U903" s="14" t="e">
        <f>VLOOKUP(T903,Taules!$C$4:$D$510,2,)</f>
        <v>#N/A</v>
      </c>
    </row>
    <row r="904" spans="1:21" ht="12.75">
      <c r="A904" s="9"/>
      <c r="B904" s="9"/>
      <c r="D904" s="11"/>
      <c r="H904" s="11"/>
      <c r="I904" s="12"/>
      <c r="J904" s="12"/>
      <c r="K904" s="11"/>
      <c r="L904" s="9" t="e">
        <f>VLOOKUP(K904,Taules!$C$4:$D$510,2,)</f>
        <v>#N/A</v>
      </c>
      <c r="M904" s="9"/>
      <c r="N904" s="13"/>
      <c r="O904" s="11"/>
      <c r="P904" s="11"/>
      <c r="R904" s="15" t="s">
        <v>21</v>
      </c>
      <c r="T904" s="11"/>
      <c r="U904" s="14" t="e">
        <f>VLOOKUP(T904,Taules!$C$4:$D$510,2,)</f>
        <v>#N/A</v>
      </c>
    </row>
    <row r="905" spans="1:21" ht="12.75">
      <c r="A905" s="9"/>
      <c r="B905" s="9"/>
      <c r="D905" s="11"/>
      <c r="H905" s="11"/>
      <c r="I905" s="12"/>
      <c r="J905" s="12"/>
      <c r="K905" s="11"/>
      <c r="L905" s="9" t="e">
        <f>VLOOKUP(K905,Taules!$C$4:$D$510,2,)</f>
        <v>#N/A</v>
      </c>
      <c r="M905" s="9"/>
      <c r="N905" s="13"/>
      <c r="O905" s="11"/>
      <c r="P905" s="11"/>
      <c r="R905" s="15" t="s">
        <v>21</v>
      </c>
      <c r="T905" s="11"/>
      <c r="U905" s="14" t="e">
        <f>VLOOKUP(T905,Taules!$C$4:$D$510,2,)</f>
        <v>#N/A</v>
      </c>
    </row>
    <row r="906" spans="1:21" ht="12.75">
      <c r="A906" s="9"/>
      <c r="B906" s="9"/>
      <c r="D906" s="11"/>
      <c r="H906" s="11"/>
      <c r="I906" s="12"/>
      <c r="J906" s="12"/>
      <c r="K906" s="11"/>
      <c r="L906" s="9" t="e">
        <f>VLOOKUP(K906,Taules!$C$4:$D$510,2,)</f>
        <v>#N/A</v>
      </c>
      <c r="M906" s="9"/>
      <c r="N906" s="13"/>
      <c r="O906" s="11"/>
      <c r="P906" s="11"/>
      <c r="R906" s="15" t="s">
        <v>21</v>
      </c>
      <c r="T906" s="11"/>
      <c r="U906" s="14" t="e">
        <f>VLOOKUP(T906,Taules!$C$4:$D$510,2,)</f>
        <v>#N/A</v>
      </c>
    </row>
    <row r="907" spans="1:21" ht="12.75">
      <c r="A907" s="9"/>
      <c r="B907" s="9"/>
      <c r="D907" s="11"/>
      <c r="H907" s="11"/>
      <c r="I907" s="12"/>
      <c r="J907" s="12"/>
      <c r="K907" s="11"/>
      <c r="L907" s="9" t="e">
        <f>VLOOKUP(K907,Taules!$C$4:$D$510,2,)</f>
        <v>#N/A</v>
      </c>
      <c r="M907" s="9"/>
      <c r="N907" s="13"/>
      <c r="O907" s="11"/>
      <c r="P907" s="11"/>
      <c r="R907" s="15" t="s">
        <v>21</v>
      </c>
      <c r="T907" s="11"/>
      <c r="U907" s="14" t="e">
        <f>VLOOKUP(T907,Taules!$C$4:$D$510,2,)</f>
        <v>#N/A</v>
      </c>
    </row>
    <row r="908" spans="1:21" ht="12.75">
      <c r="A908" s="9"/>
      <c r="B908" s="9"/>
      <c r="D908" s="11"/>
      <c r="H908" s="11"/>
      <c r="I908" s="12"/>
      <c r="J908" s="12"/>
      <c r="K908" s="11"/>
      <c r="L908" s="9" t="e">
        <f>VLOOKUP(K908,Taules!$C$4:$D$510,2,)</f>
        <v>#N/A</v>
      </c>
      <c r="M908" s="9"/>
      <c r="N908" s="13"/>
      <c r="O908" s="11"/>
      <c r="P908" s="11"/>
      <c r="R908" s="15" t="s">
        <v>21</v>
      </c>
      <c r="T908" s="11"/>
      <c r="U908" s="14" t="e">
        <f>VLOOKUP(T908,Taules!$C$4:$D$510,2,)</f>
        <v>#N/A</v>
      </c>
    </row>
    <row r="909" spans="1:21" ht="12.75">
      <c r="A909" s="9"/>
      <c r="B909" s="9"/>
      <c r="D909" s="11"/>
      <c r="H909" s="11"/>
      <c r="I909" s="12"/>
      <c r="J909" s="12"/>
      <c r="K909" s="11"/>
      <c r="L909" s="9" t="e">
        <f>VLOOKUP(K909,Taules!$C$4:$D$510,2,)</f>
        <v>#N/A</v>
      </c>
      <c r="M909" s="9"/>
      <c r="N909" s="13"/>
      <c r="O909" s="11"/>
      <c r="P909" s="11"/>
      <c r="R909" s="15" t="s">
        <v>21</v>
      </c>
      <c r="T909" s="11"/>
      <c r="U909" s="14" t="e">
        <f>VLOOKUP(T909,Taules!$C$4:$D$510,2,)</f>
        <v>#N/A</v>
      </c>
    </row>
    <row r="910" spans="1:21" ht="12.75">
      <c r="A910" s="9"/>
      <c r="B910" s="9"/>
      <c r="D910" s="11"/>
      <c r="H910" s="11"/>
      <c r="I910" s="12"/>
      <c r="J910" s="12"/>
      <c r="K910" s="11"/>
      <c r="L910" s="9" t="e">
        <f>VLOOKUP(K910,Taules!$C$4:$D$510,2,)</f>
        <v>#N/A</v>
      </c>
      <c r="M910" s="9"/>
      <c r="N910" s="13"/>
      <c r="O910" s="11"/>
      <c r="P910" s="11"/>
      <c r="R910" s="15" t="s">
        <v>21</v>
      </c>
      <c r="T910" s="11"/>
      <c r="U910" s="14" t="e">
        <f>VLOOKUP(T910,Taules!$C$4:$D$510,2,)</f>
        <v>#N/A</v>
      </c>
    </row>
    <row r="911" spans="1:21" ht="12.75">
      <c r="A911" s="9"/>
      <c r="B911" s="9"/>
      <c r="D911" s="11"/>
      <c r="H911" s="11"/>
      <c r="I911" s="12"/>
      <c r="J911" s="12"/>
      <c r="K911" s="11"/>
      <c r="L911" s="9" t="e">
        <f>VLOOKUP(K911,Taules!$C$4:$D$510,2,)</f>
        <v>#N/A</v>
      </c>
      <c r="M911" s="9"/>
      <c r="N911" s="13"/>
      <c r="O911" s="11"/>
      <c r="P911" s="11"/>
      <c r="R911" s="15" t="s">
        <v>21</v>
      </c>
      <c r="T911" s="11"/>
      <c r="U911" s="14" t="e">
        <f>VLOOKUP(T911,Taules!$C$4:$D$510,2,)</f>
        <v>#N/A</v>
      </c>
    </row>
    <row r="912" spans="1:21" ht="12.75">
      <c r="A912" s="9"/>
      <c r="B912" s="9"/>
      <c r="D912" s="11"/>
      <c r="H912" s="11"/>
      <c r="I912" s="12"/>
      <c r="J912" s="12"/>
      <c r="K912" s="11"/>
      <c r="L912" s="9" t="e">
        <f>VLOOKUP(K912,Taules!$C$4:$D$510,2,)</f>
        <v>#N/A</v>
      </c>
      <c r="M912" s="9"/>
      <c r="N912" s="13"/>
      <c r="O912" s="11"/>
      <c r="P912" s="11"/>
      <c r="R912" s="15" t="s">
        <v>21</v>
      </c>
      <c r="T912" s="11"/>
      <c r="U912" s="14" t="e">
        <f>VLOOKUP(T912,Taules!$C$4:$D$510,2,)</f>
        <v>#N/A</v>
      </c>
    </row>
    <row r="913" spans="1:21" ht="12.75">
      <c r="A913" s="9"/>
      <c r="B913" s="9"/>
      <c r="D913" s="11"/>
      <c r="H913" s="11"/>
      <c r="I913" s="12"/>
      <c r="J913" s="12"/>
      <c r="K913" s="11"/>
      <c r="L913" s="9" t="e">
        <f>VLOOKUP(K913,Taules!$C$4:$D$510,2,)</f>
        <v>#N/A</v>
      </c>
      <c r="M913" s="9"/>
      <c r="N913" s="13"/>
      <c r="O913" s="11"/>
      <c r="P913" s="11"/>
      <c r="R913" s="15" t="s">
        <v>21</v>
      </c>
      <c r="T913" s="11"/>
      <c r="U913" s="14" t="e">
        <f>VLOOKUP(T913,Taules!$C$4:$D$510,2,)</f>
        <v>#N/A</v>
      </c>
    </row>
    <row r="914" spans="1:21" ht="12.75">
      <c r="A914" s="9"/>
      <c r="B914" s="9"/>
      <c r="D914" s="11"/>
      <c r="H914" s="11"/>
      <c r="I914" s="12"/>
      <c r="J914" s="12"/>
      <c r="K914" s="11"/>
      <c r="L914" s="9" t="e">
        <f>VLOOKUP(K914,Taules!$C$4:$D$510,2,)</f>
        <v>#N/A</v>
      </c>
      <c r="M914" s="9"/>
      <c r="N914" s="13"/>
      <c r="O914" s="11"/>
      <c r="P914" s="11"/>
      <c r="R914" s="15" t="s">
        <v>21</v>
      </c>
      <c r="T914" s="11"/>
      <c r="U914" s="14" t="e">
        <f>VLOOKUP(T914,Taules!$C$4:$D$510,2,)</f>
        <v>#N/A</v>
      </c>
    </row>
    <row r="915" spans="1:21" ht="12.75">
      <c r="A915" s="9"/>
      <c r="B915" s="9"/>
      <c r="D915" s="11"/>
      <c r="H915" s="11"/>
      <c r="I915" s="12"/>
      <c r="J915" s="12"/>
      <c r="K915" s="11"/>
      <c r="L915" s="9" t="e">
        <f>VLOOKUP(K915,Taules!$C$4:$D$510,2,)</f>
        <v>#N/A</v>
      </c>
      <c r="M915" s="9"/>
      <c r="N915" s="13"/>
      <c r="O915" s="11"/>
      <c r="P915" s="11"/>
      <c r="R915" s="15" t="s">
        <v>21</v>
      </c>
      <c r="T915" s="11"/>
      <c r="U915" s="14" t="e">
        <f>VLOOKUP(T915,Taules!$C$4:$D$510,2,)</f>
        <v>#N/A</v>
      </c>
    </row>
    <row r="916" spans="1:21" ht="12.75">
      <c r="A916" s="9"/>
      <c r="B916" s="9"/>
      <c r="D916" s="11"/>
      <c r="H916" s="11"/>
      <c r="I916" s="12"/>
      <c r="J916" s="12"/>
      <c r="K916" s="11"/>
      <c r="L916" s="9" t="e">
        <f>VLOOKUP(K916,Taules!$C$4:$D$510,2,)</f>
        <v>#N/A</v>
      </c>
      <c r="M916" s="9"/>
      <c r="N916" s="13"/>
      <c r="O916" s="11"/>
      <c r="P916" s="11"/>
      <c r="R916" s="15" t="s">
        <v>21</v>
      </c>
      <c r="T916" s="11"/>
      <c r="U916" s="14" t="e">
        <f>VLOOKUP(T916,Taules!$C$4:$D$510,2,)</f>
        <v>#N/A</v>
      </c>
    </row>
    <row r="917" spans="1:21" ht="12.75">
      <c r="A917" s="9"/>
      <c r="B917" s="9"/>
      <c r="D917" s="11"/>
      <c r="H917" s="11"/>
      <c r="I917" s="12"/>
      <c r="J917" s="12"/>
      <c r="K917" s="11"/>
      <c r="L917" s="9" t="e">
        <f>VLOOKUP(K917,Taules!$C$4:$D$510,2,)</f>
        <v>#N/A</v>
      </c>
      <c r="M917" s="9"/>
      <c r="N917" s="13"/>
      <c r="O917" s="11"/>
      <c r="P917" s="11"/>
      <c r="R917" s="15" t="s">
        <v>21</v>
      </c>
      <c r="T917" s="11"/>
      <c r="U917" s="14" t="e">
        <f>VLOOKUP(T917,Taules!$C$4:$D$510,2,)</f>
        <v>#N/A</v>
      </c>
    </row>
    <row r="918" spans="1:21" ht="12.75">
      <c r="A918" s="9"/>
      <c r="B918" s="9"/>
      <c r="D918" s="11"/>
      <c r="H918" s="11"/>
      <c r="I918" s="12"/>
      <c r="J918" s="12"/>
      <c r="K918" s="11"/>
      <c r="L918" s="9" t="e">
        <f>VLOOKUP(K918,Taules!$C$4:$D$510,2,)</f>
        <v>#N/A</v>
      </c>
      <c r="M918" s="9"/>
      <c r="N918" s="13"/>
      <c r="O918" s="11"/>
      <c r="P918" s="11"/>
      <c r="R918" s="15" t="s">
        <v>21</v>
      </c>
      <c r="T918" s="11"/>
      <c r="U918" s="14" t="e">
        <f>VLOOKUP(T918,Taules!$C$4:$D$510,2,)</f>
        <v>#N/A</v>
      </c>
    </row>
    <row r="919" spans="1:21" ht="12.75">
      <c r="A919" s="9"/>
      <c r="B919" s="9"/>
      <c r="D919" s="11"/>
      <c r="H919" s="11"/>
      <c r="I919" s="12"/>
      <c r="J919" s="12"/>
      <c r="K919" s="11"/>
      <c r="L919" s="9" t="e">
        <f>VLOOKUP(K919,Taules!$C$4:$D$510,2,)</f>
        <v>#N/A</v>
      </c>
      <c r="M919" s="9"/>
      <c r="N919" s="13"/>
      <c r="O919" s="11"/>
      <c r="P919" s="11"/>
      <c r="R919" s="15" t="s">
        <v>21</v>
      </c>
      <c r="T919" s="11"/>
      <c r="U919" s="14" t="e">
        <f>VLOOKUP(T919,Taules!$C$4:$D$510,2,)</f>
        <v>#N/A</v>
      </c>
    </row>
    <row r="920" spans="1:21" ht="12.75">
      <c r="A920" s="9"/>
      <c r="B920" s="9"/>
      <c r="D920" s="11"/>
      <c r="H920" s="11"/>
      <c r="I920" s="12"/>
      <c r="J920" s="12"/>
      <c r="K920" s="11"/>
      <c r="L920" s="9" t="e">
        <f>VLOOKUP(K920,Taules!$C$4:$D$510,2,)</f>
        <v>#N/A</v>
      </c>
      <c r="M920" s="9"/>
      <c r="N920" s="13"/>
      <c r="O920" s="11"/>
      <c r="P920" s="11"/>
      <c r="R920" s="15" t="s">
        <v>21</v>
      </c>
      <c r="T920" s="11"/>
      <c r="U920" s="14" t="e">
        <f>VLOOKUP(T920,Taules!$C$4:$D$510,2,)</f>
        <v>#N/A</v>
      </c>
    </row>
    <row r="921" spans="1:21" ht="12.75">
      <c r="A921" s="9"/>
      <c r="B921" s="9"/>
      <c r="D921" s="11"/>
      <c r="H921" s="11"/>
      <c r="I921" s="12"/>
      <c r="J921" s="12"/>
      <c r="K921" s="11"/>
      <c r="L921" s="9" t="e">
        <f>VLOOKUP(K921,Taules!$C$4:$D$510,2,)</f>
        <v>#N/A</v>
      </c>
      <c r="M921" s="9"/>
      <c r="N921" s="13"/>
      <c r="O921" s="11"/>
      <c r="P921" s="11"/>
      <c r="R921" s="15" t="s">
        <v>21</v>
      </c>
      <c r="T921" s="11"/>
      <c r="U921" s="14" t="e">
        <f>VLOOKUP(T921,Taules!$C$4:$D$510,2,)</f>
        <v>#N/A</v>
      </c>
    </row>
    <row r="922" spans="1:21" ht="12.75">
      <c r="A922" s="9"/>
      <c r="B922" s="9"/>
      <c r="D922" s="11"/>
      <c r="H922" s="11"/>
      <c r="I922" s="12"/>
      <c r="J922" s="12"/>
      <c r="K922" s="11"/>
      <c r="L922" s="9" t="e">
        <f>VLOOKUP(K922,Taules!$C$4:$D$510,2,)</f>
        <v>#N/A</v>
      </c>
      <c r="M922" s="9"/>
      <c r="N922" s="13"/>
      <c r="O922" s="11"/>
      <c r="P922" s="11"/>
      <c r="R922" s="15" t="s">
        <v>21</v>
      </c>
      <c r="T922" s="11"/>
      <c r="U922" s="14" t="e">
        <f>VLOOKUP(T922,Taules!$C$4:$D$510,2,)</f>
        <v>#N/A</v>
      </c>
    </row>
    <row r="923" spans="1:21" ht="12.75">
      <c r="A923" s="9"/>
      <c r="B923" s="9"/>
      <c r="D923" s="11"/>
      <c r="H923" s="11"/>
      <c r="I923" s="12"/>
      <c r="J923" s="12"/>
      <c r="K923" s="11"/>
      <c r="L923" s="9" t="e">
        <f>VLOOKUP(K923,Taules!$C$4:$D$510,2,)</f>
        <v>#N/A</v>
      </c>
      <c r="M923" s="9"/>
      <c r="N923" s="13"/>
      <c r="O923" s="11"/>
      <c r="P923" s="11"/>
      <c r="R923" s="15" t="s">
        <v>21</v>
      </c>
      <c r="T923" s="11"/>
      <c r="U923" s="14" t="e">
        <f>VLOOKUP(T923,Taules!$C$4:$D$510,2,)</f>
        <v>#N/A</v>
      </c>
    </row>
    <row r="924" spans="1:21" ht="12.75">
      <c r="A924" s="9"/>
      <c r="B924" s="9"/>
      <c r="D924" s="11"/>
      <c r="H924" s="11"/>
      <c r="I924" s="12"/>
      <c r="J924" s="12"/>
      <c r="K924" s="11"/>
      <c r="L924" s="9" t="e">
        <f>VLOOKUP(K924,Taules!$C$4:$D$510,2,)</f>
        <v>#N/A</v>
      </c>
      <c r="M924" s="9"/>
      <c r="N924" s="13"/>
      <c r="O924" s="11"/>
      <c r="P924" s="11"/>
      <c r="R924" s="15" t="s">
        <v>21</v>
      </c>
      <c r="T924" s="11"/>
      <c r="U924" s="14" t="e">
        <f>VLOOKUP(T924,Taules!$C$4:$D$510,2,)</f>
        <v>#N/A</v>
      </c>
    </row>
    <row r="925" spans="1:21" ht="12.75">
      <c r="A925" s="9"/>
      <c r="B925" s="9"/>
      <c r="D925" s="11"/>
      <c r="H925" s="11"/>
      <c r="I925" s="12"/>
      <c r="J925" s="12"/>
      <c r="K925" s="11"/>
      <c r="L925" s="9" t="e">
        <f>VLOOKUP(K925,Taules!$C$4:$D$510,2,)</f>
        <v>#N/A</v>
      </c>
      <c r="M925" s="9"/>
      <c r="N925" s="13"/>
      <c r="O925" s="11"/>
      <c r="P925" s="11"/>
      <c r="R925" s="15" t="s">
        <v>21</v>
      </c>
      <c r="T925" s="11"/>
      <c r="U925" s="14" t="e">
        <f>VLOOKUP(T925,Taules!$C$4:$D$510,2,)</f>
        <v>#N/A</v>
      </c>
    </row>
    <row r="926" spans="1:21" ht="12.75">
      <c r="A926" s="9"/>
      <c r="B926" s="9"/>
      <c r="D926" s="11"/>
      <c r="H926" s="11"/>
      <c r="I926" s="12"/>
      <c r="J926" s="12"/>
      <c r="K926" s="11"/>
      <c r="L926" s="9" t="e">
        <f>VLOOKUP(K926,Taules!$C$4:$D$510,2,)</f>
        <v>#N/A</v>
      </c>
      <c r="M926" s="9"/>
      <c r="N926" s="13"/>
      <c r="O926" s="11"/>
      <c r="P926" s="11"/>
      <c r="R926" s="15" t="s">
        <v>21</v>
      </c>
      <c r="T926" s="11"/>
      <c r="U926" s="14" t="e">
        <f>VLOOKUP(T926,Taules!$C$4:$D$510,2,)</f>
        <v>#N/A</v>
      </c>
    </row>
    <row r="927" spans="1:21" ht="12.75">
      <c r="A927" s="9"/>
      <c r="B927" s="9"/>
      <c r="D927" s="11"/>
      <c r="H927" s="11"/>
      <c r="I927" s="12"/>
      <c r="J927" s="12"/>
      <c r="K927" s="11"/>
      <c r="L927" s="9" t="e">
        <f>VLOOKUP(K927,Taules!$C$4:$D$510,2,)</f>
        <v>#N/A</v>
      </c>
      <c r="M927" s="9"/>
      <c r="N927" s="13"/>
      <c r="O927" s="11"/>
      <c r="P927" s="11"/>
      <c r="R927" s="15" t="s">
        <v>21</v>
      </c>
      <c r="T927" s="11"/>
      <c r="U927" s="14" t="e">
        <f>VLOOKUP(T927,Taules!$C$4:$D$510,2,)</f>
        <v>#N/A</v>
      </c>
    </row>
    <row r="928" spans="1:21" ht="12.75">
      <c r="A928" s="9"/>
      <c r="B928" s="9"/>
      <c r="D928" s="11"/>
      <c r="H928" s="11"/>
      <c r="I928" s="12"/>
      <c r="J928" s="12"/>
      <c r="K928" s="11"/>
      <c r="L928" s="9" t="e">
        <f>VLOOKUP(K928,Taules!$C$4:$D$510,2,)</f>
        <v>#N/A</v>
      </c>
      <c r="M928" s="9"/>
      <c r="N928" s="13"/>
      <c r="O928" s="11"/>
      <c r="P928" s="11"/>
      <c r="R928" s="15" t="s">
        <v>21</v>
      </c>
      <c r="T928" s="11"/>
      <c r="U928" s="14" t="e">
        <f>VLOOKUP(T928,Taules!$C$4:$D$510,2,)</f>
        <v>#N/A</v>
      </c>
    </row>
    <row r="929" spans="1:21" ht="12.75">
      <c r="A929" s="9"/>
      <c r="B929" s="9"/>
      <c r="D929" s="11"/>
      <c r="H929" s="11"/>
      <c r="I929" s="12"/>
      <c r="J929" s="12"/>
      <c r="K929" s="11"/>
      <c r="L929" s="9" t="e">
        <f>VLOOKUP(K929,Taules!$C$4:$D$510,2,)</f>
        <v>#N/A</v>
      </c>
      <c r="M929" s="9"/>
      <c r="N929" s="13"/>
      <c r="O929" s="11"/>
      <c r="P929" s="11"/>
      <c r="R929" s="15" t="s">
        <v>21</v>
      </c>
      <c r="T929" s="11"/>
      <c r="U929" s="14" t="e">
        <f>VLOOKUP(T929,Taules!$C$4:$D$510,2,)</f>
        <v>#N/A</v>
      </c>
    </row>
    <row r="930" spans="1:21" ht="12.75">
      <c r="A930" s="9"/>
      <c r="B930" s="9"/>
      <c r="D930" s="11"/>
      <c r="H930" s="11"/>
      <c r="I930" s="12"/>
      <c r="J930" s="12"/>
      <c r="K930" s="11"/>
      <c r="L930" s="9" t="e">
        <f>VLOOKUP(K930,Taules!$C$4:$D$510,2,)</f>
        <v>#N/A</v>
      </c>
      <c r="M930" s="9"/>
      <c r="N930" s="13"/>
      <c r="O930" s="11"/>
      <c r="P930" s="11"/>
      <c r="R930" s="15" t="s">
        <v>21</v>
      </c>
      <c r="T930" s="11"/>
      <c r="U930" s="14" t="e">
        <f>VLOOKUP(T930,Taules!$C$4:$D$510,2,)</f>
        <v>#N/A</v>
      </c>
    </row>
    <row r="931" spans="1:21" ht="12.75">
      <c r="A931" s="9"/>
      <c r="B931" s="9"/>
      <c r="D931" s="11"/>
      <c r="H931" s="11"/>
      <c r="I931" s="12"/>
      <c r="J931" s="12"/>
      <c r="K931" s="11"/>
      <c r="L931" s="9" t="e">
        <f>VLOOKUP(K931,Taules!$C$4:$D$510,2,)</f>
        <v>#N/A</v>
      </c>
      <c r="M931" s="9"/>
      <c r="N931" s="13"/>
      <c r="O931" s="11"/>
      <c r="P931" s="11"/>
      <c r="R931" s="15" t="s">
        <v>21</v>
      </c>
      <c r="T931" s="11"/>
      <c r="U931" s="14" t="e">
        <f>VLOOKUP(T931,Taules!$C$4:$D$510,2,)</f>
        <v>#N/A</v>
      </c>
    </row>
    <row r="932" spans="1:21" ht="12.75">
      <c r="A932" s="9"/>
      <c r="B932" s="9"/>
      <c r="D932" s="11"/>
      <c r="H932" s="11"/>
      <c r="I932" s="12"/>
      <c r="J932" s="12"/>
      <c r="K932" s="11"/>
      <c r="L932" s="9" t="e">
        <f>VLOOKUP(K932,Taules!$C$4:$D$510,2,)</f>
        <v>#N/A</v>
      </c>
      <c r="M932" s="9"/>
      <c r="N932" s="13"/>
      <c r="O932" s="11"/>
      <c r="P932" s="11"/>
      <c r="R932" s="15" t="s">
        <v>21</v>
      </c>
      <c r="T932" s="11"/>
      <c r="U932" s="14" t="e">
        <f>VLOOKUP(T932,Taules!$C$4:$D$510,2,)</f>
        <v>#N/A</v>
      </c>
    </row>
    <row r="933" spans="1:21" ht="12.75">
      <c r="A933" s="9"/>
      <c r="B933" s="9"/>
      <c r="D933" s="11"/>
      <c r="H933" s="11"/>
      <c r="I933" s="12"/>
      <c r="J933" s="12"/>
      <c r="K933" s="11"/>
      <c r="L933" s="9" t="e">
        <f>VLOOKUP(K933,Taules!$C$4:$D$510,2,)</f>
        <v>#N/A</v>
      </c>
      <c r="M933" s="9"/>
      <c r="N933" s="13"/>
      <c r="O933" s="11"/>
      <c r="P933" s="11"/>
      <c r="R933" s="15" t="s">
        <v>21</v>
      </c>
      <c r="T933" s="11"/>
      <c r="U933" s="14" t="e">
        <f>VLOOKUP(T933,Taules!$C$4:$D$510,2,)</f>
        <v>#N/A</v>
      </c>
    </row>
    <row r="934" spans="1:21" ht="12.75">
      <c r="A934" s="9"/>
      <c r="B934" s="9"/>
      <c r="D934" s="11"/>
      <c r="H934" s="11"/>
      <c r="I934" s="12"/>
      <c r="J934" s="12"/>
      <c r="K934" s="11"/>
      <c r="L934" s="9" t="e">
        <f>VLOOKUP(K934,Taules!$C$4:$D$510,2,)</f>
        <v>#N/A</v>
      </c>
      <c r="M934" s="9"/>
      <c r="N934" s="13"/>
      <c r="O934" s="11"/>
      <c r="P934" s="11"/>
      <c r="R934" s="15" t="s">
        <v>21</v>
      </c>
      <c r="T934" s="11"/>
      <c r="U934" s="14" t="e">
        <f>VLOOKUP(T934,Taules!$C$4:$D$510,2,)</f>
        <v>#N/A</v>
      </c>
    </row>
    <row r="935" spans="1:21" ht="12.75">
      <c r="A935" s="9"/>
      <c r="B935" s="9"/>
      <c r="D935" s="11"/>
      <c r="H935" s="11"/>
      <c r="I935" s="12"/>
      <c r="J935" s="12"/>
      <c r="K935" s="11"/>
      <c r="L935" s="9" t="e">
        <f>VLOOKUP(K935,Taules!$C$4:$D$510,2,)</f>
        <v>#N/A</v>
      </c>
      <c r="M935" s="9"/>
      <c r="N935" s="13"/>
      <c r="O935" s="11"/>
      <c r="P935" s="11"/>
      <c r="R935" s="15" t="s">
        <v>21</v>
      </c>
      <c r="T935" s="11"/>
      <c r="U935" s="14" t="e">
        <f>VLOOKUP(T935,Taules!$C$4:$D$510,2,)</f>
        <v>#N/A</v>
      </c>
    </row>
    <row r="936" spans="1:21" ht="12.75">
      <c r="A936" s="9"/>
      <c r="B936" s="9"/>
      <c r="D936" s="11"/>
      <c r="H936" s="11"/>
      <c r="I936" s="12"/>
      <c r="J936" s="12"/>
      <c r="K936" s="11"/>
      <c r="L936" s="9" t="e">
        <f>VLOOKUP(K936,Taules!$C$4:$D$510,2,)</f>
        <v>#N/A</v>
      </c>
      <c r="M936" s="9"/>
      <c r="N936" s="13"/>
      <c r="O936" s="11"/>
      <c r="P936" s="11"/>
      <c r="R936" s="15" t="s">
        <v>21</v>
      </c>
      <c r="T936" s="11"/>
      <c r="U936" s="14" t="e">
        <f>VLOOKUP(T936,Taules!$C$4:$D$510,2,)</f>
        <v>#N/A</v>
      </c>
    </row>
    <row r="937" spans="1:21" ht="12.75">
      <c r="A937" s="9"/>
      <c r="B937" s="9"/>
      <c r="D937" s="11"/>
      <c r="H937" s="11"/>
      <c r="I937" s="12"/>
      <c r="J937" s="12"/>
      <c r="K937" s="11"/>
      <c r="L937" s="9" t="e">
        <f>VLOOKUP(K937,Taules!$C$4:$D$510,2,)</f>
        <v>#N/A</v>
      </c>
      <c r="M937" s="9"/>
      <c r="N937" s="13"/>
      <c r="O937" s="11"/>
      <c r="P937" s="11"/>
      <c r="R937" s="15" t="s">
        <v>21</v>
      </c>
      <c r="T937" s="11"/>
      <c r="U937" s="14" t="e">
        <f>VLOOKUP(T937,Taules!$C$4:$D$510,2,)</f>
        <v>#N/A</v>
      </c>
    </row>
    <row r="938" spans="1:21" ht="12.75">
      <c r="A938" s="9"/>
      <c r="B938" s="9"/>
      <c r="D938" s="11"/>
      <c r="H938" s="11"/>
      <c r="I938" s="12"/>
      <c r="J938" s="12"/>
      <c r="K938" s="11"/>
      <c r="L938" s="9" t="e">
        <f>VLOOKUP(K938,Taules!$C$4:$D$510,2,)</f>
        <v>#N/A</v>
      </c>
      <c r="M938" s="9"/>
      <c r="N938" s="13"/>
      <c r="O938" s="11"/>
      <c r="P938" s="11"/>
      <c r="R938" s="15" t="s">
        <v>21</v>
      </c>
      <c r="T938" s="11"/>
      <c r="U938" s="14" t="e">
        <f>VLOOKUP(T938,Taules!$C$4:$D$510,2,)</f>
        <v>#N/A</v>
      </c>
    </row>
    <row r="939" spans="1:21" ht="12.75">
      <c r="A939" s="9"/>
      <c r="B939" s="9"/>
      <c r="D939" s="11"/>
      <c r="H939" s="11"/>
      <c r="I939" s="12"/>
      <c r="J939" s="12"/>
      <c r="K939" s="11"/>
      <c r="L939" s="9" t="e">
        <f>VLOOKUP(K939,Taules!$C$4:$D$510,2,)</f>
        <v>#N/A</v>
      </c>
      <c r="M939" s="9"/>
      <c r="N939" s="13"/>
      <c r="O939" s="11"/>
      <c r="P939" s="11"/>
      <c r="R939" s="15" t="s">
        <v>21</v>
      </c>
      <c r="T939" s="11"/>
      <c r="U939" s="14" t="e">
        <f>VLOOKUP(T939,Taules!$C$4:$D$510,2,)</f>
        <v>#N/A</v>
      </c>
    </row>
    <row r="940" spans="1:21" ht="12.75">
      <c r="A940" s="9"/>
      <c r="B940" s="9"/>
      <c r="D940" s="11"/>
      <c r="H940" s="11"/>
      <c r="I940" s="12"/>
      <c r="J940" s="12"/>
      <c r="K940" s="11"/>
      <c r="L940" s="9" t="e">
        <f>VLOOKUP(K940,Taules!$C$4:$D$510,2,)</f>
        <v>#N/A</v>
      </c>
      <c r="M940" s="9"/>
      <c r="N940" s="13"/>
      <c r="O940" s="11"/>
      <c r="P940" s="11"/>
      <c r="R940" s="15" t="s">
        <v>21</v>
      </c>
      <c r="T940" s="11"/>
      <c r="U940" s="14" t="e">
        <f>VLOOKUP(T940,Taules!$C$4:$D$510,2,)</f>
        <v>#N/A</v>
      </c>
    </row>
    <row r="941" spans="1:21" ht="12.75">
      <c r="A941" s="9"/>
      <c r="B941" s="9"/>
      <c r="D941" s="11"/>
      <c r="H941" s="11"/>
      <c r="I941" s="12"/>
      <c r="J941" s="12"/>
      <c r="K941" s="11"/>
      <c r="L941" s="9" t="e">
        <f>VLOOKUP(K941,Taules!$C$4:$D$510,2,)</f>
        <v>#N/A</v>
      </c>
      <c r="M941" s="9"/>
      <c r="N941" s="13"/>
      <c r="O941" s="11"/>
      <c r="P941" s="11"/>
      <c r="R941" s="15" t="s">
        <v>21</v>
      </c>
      <c r="T941" s="11"/>
      <c r="U941" s="14" t="e">
        <f>VLOOKUP(T941,Taules!$C$4:$D$510,2,)</f>
        <v>#N/A</v>
      </c>
    </row>
    <row r="942" spans="1:21" ht="12.75">
      <c r="A942" s="9"/>
      <c r="B942" s="9"/>
      <c r="D942" s="11"/>
      <c r="H942" s="11"/>
      <c r="I942" s="12"/>
      <c r="J942" s="12"/>
      <c r="K942" s="11"/>
      <c r="L942" s="9" t="e">
        <f>VLOOKUP(K942,Taules!$C$4:$D$510,2,)</f>
        <v>#N/A</v>
      </c>
      <c r="M942" s="9"/>
      <c r="N942" s="13"/>
      <c r="O942" s="11"/>
      <c r="P942" s="11"/>
      <c r="R942" s="15" t="s">
        <v>21</v>
      </c>
      <c r="T942" s="11"/>
      <c r="U942" s="14" t="e">
        <f>VLOOKUP(T942,Taules!$C$4:$D$510,2,)</f>
        <v>#N/A</v>
      </c>
    </row>
    <row r="943" spans="1:21" ht="12.75">
      <c r="A943" s="9"/>
      <c r="B943" s="9"/>
      <c r="D943" s="11"/>
      <c r="H943" s="11"/>
      <c r="I943" s="12"/>
      <c r="J943" s="12"/>
      <c r="K943" s="11"/>
      <c r="L943" s="9" t="e">
        <f>VLOOKUP(K943,Taules!$C$4:$D$510,2,)</f>
        <v>#N/A</v>
      </c>
      <c r="M943" s="9"/>
      <c r="N943" s="13"/>
      <c r="O943" s="11"/>
      <c r="P943" s="11"/>
      <c r="R943" s="15" t="s">
        <v>21</v>
      </c>
      <c r="T943" s="11"/>
      <c r="U943" s="14" t="e">
        <f>VLOOKUP(T943,Taules!$C$4:$D$510,2,)</f>
        <v>#N/A</v>
      </c>
    </row>
    <row r="944" spans="1:21" ht="12.75">
      <c r="A944" s="9"/>
      <c r="B944" s="9"/>
      <c r="D944" s="11"/>
      <c r="H944" s="11"/>
      <c r="I944" s="12"/>
      <c r="J944" s="12"/>
      <c r="K944" s="11"/>
      <c r="L944" s="9" t="e">
        <f>VLOOKUP(K944,Taules!$C$4:$D$510,2,)</f>
        <v>#N/A</v>
      </c>
      <c r="M944" s="9"/>
      <c r="N944" s="13"/>
      <c r="O944" s="11"/>
      <c r="P944" s="11"/>
      <c r="R944" s="15" t="s">
        <v>21</v>
      </c>
      <c r="T944" s="11"/>
      <c r="U944" s="14" t="e">
        <f>VLOOKUP(T944,Taules!$C$4:$D$510,2,)</f>
        <v>#N/A</v>
      </c>
    </row>
    <row r="945" spans="1:21" ht="12.75">
      <c r="A945" s="9"/>
      <c r="B945" s="9"/>
      <c r="D945" s="11"/>
      <c r="H945" s="11"/>
      <c r="I945" s="12"/>
      <c r="J945" s="12"/>
      <c r="K945" s="11"/>
      <c r="L945" s="9" t="e">
        <f>VLOOKUP(K945,Taules!$C$4:$D$510,2,)</f>
        <v>#N/A</v>
      </c>
      <c r="M945" s="9"/>
      <c r="N945" s="13"/>
      <c r="O945" s="11"/>
      <c r="P945" s="11"/>
      <c r="R945" s="15" t="s">
        <v>21</v>
      </c>
      <c r="T945" s="11"/>
      <c r="U945" s="14" t="e">
        <f>VLOOKUP(T945,Taules!$C$4:$D$510,2,)</f>
        <v>#N/A</v>
      </c>
    </row>
    <row r="946" spans="1:21" ht="12.75">
      <c r="A946" s="9"/>
      <c r="B946" s="9"/>
      <c r="D946" s="11"/>
      <c r="H946" s="11"/>
      <c r="I946" s="12"/>
      <c r="J946" s="12"/>
      <c r="K946" s="11"/>
      <c r="L946" s="9" t="e">
        <f>VLOOKUP(K946,Taules!$C$4:$D$510,2,)</f>
        <v>#N/A</v>
      </c>
      <c r="M946" s="9"/>
      <c r="N946" s="13"/>
      <c r="O946" s="11"/>
      <c r="P946" s="11"/>
      <c r="R946" s="15" t="s">
        <v>21</v>
      </c>
      <c r="T946" s="11"/>
      <c r="U946" s="14" t="e">
        <f>VLOOKUP(T946,Taules!$C$4:$D$510,2,)</f>
        <v>#N/A</v>
      </c>
    </row>
    <row r="947" spans="1:21" ht="12.75">
      <c r="A947" s="9"/>
      <c r="B947" s="9"/>
      <c r="D947" s="11"/>
      <c r="H947" s="11"/>
      <c r="I947" s="12"/>
      <c r="J947" s="12"/>
      <c r="K947" s="11"/>
      <c r="L947" s="9" t="e">
        <f>VLOOKUP(K947,Taules!$C$4:$D$510,2,)</f>
        <v>#N/A</v>
      </c>
      <c r="M947" s="9"/>
      <c r="N947" s="13"/>
      <c r="O947" s="11"/>
      <c r="P947" s="11"/>
      <c r="R947" s="15" t="s">
        <v>21</v>
      </c>
      <c r="T947" s="11"/>
      <c r="U947" s="14" t="e">
        <f>VLOOKUP(T947,Taules!$C$4:$D$510,2,)</f>
        <v>#N/A</v>
      </c>
    </row>
    <row r="948" spans="1:21" ht="12.75">
      <c r="A948" s="9"/>
      <c r="B948" s="9"/>
      <c r="D948" s="11"/>
      <c r="H948" s="11"/>
      <c r="I948" s="12"/>
      <c r="J948" s="12"/>
      <c r="K948" s="11"/>
      <c r="L948" s="9" t="e">
        <f>VLOOKUP(K948,Taules!$C$4:$D$510,2,)</f>
        <v>#N/A</v>
      </c>
      <c r="M948" s="9"/>
      <c r="N948" s="13"/>
      <c r="O948" s="11"/>
      <c r="P948" s="11"/>
      <c r="R948" s="15" t="s">
        <v>21</v>
      </c>
      <c r="T948" s="11"/>
      <c r="U948" s="14" t="e">
        <f>VLOOKUP(T948,Taules!$C$4:$D$510,2,)</f>
        <v>#N/A</v>
      </c>
    </row>
    <row r="949" spans="1:21" ht="12.75">
      <c r="A949" s="9"/>
      <c r="B949" s="9"/>
      <c r="D949" s="11"/>
      <c r="H949" s="11"/>
      <c r="I949" s="12"/>
      <c r="J949" s="12"/>
      <c r="K949" s="11"/>
      <c r="L949" s="9" t="e">
        <f>VLOOKUP(K949,Taules!$C$4:$D$510,2,)</f>
        <v>#N/A</v>
      </c>
      <c r="M949" s="9"/>
      <c r="N949" s="13"/>
      <c r="O949" s="11"/>
      <c r="P949" s="11"/>
      <c r="R949" s="15" t="s">
        <v>21</v>
      </c>
      <c r="T949" s="11"/>
      <c r="U949" s="14" t="e">
        <f>VLOOKUP(T949,Taules!$C$4:$D$510,2,)</f>
        <v>#N/A</v>
      </c>
    </row>
    <row r="950" spans="1:21" ht="12.75">
      <c r="A950" s="9"/>
      <c r="B950" s="9"/>
      <c r="D950" s="11"/>
      <c r="H950" s="11"/>
      <c r="I950" s="12"/>
      <c r="J950" s="12"/>
      <c r="K950" s="11"/>
      <c r="L950" s="9" t="e">
        <f>VLOOKUP(K950,Taules!$C$4:$D$510,2,)</f>
        <v>#N/A</v>
      </c>
      <c r="M950" s="9"/>
      <c r="N950" s="13"/>
      <c r="O950" s="11"/>
      <c r="P950" s="11"/>
      <c r="R950" s="15" t="s">
        <v>21</v>
      </c>
      <c r="T950" s="11"/>
      <c r="U950" s="14" t="e">
        <f>VLOOKUP(T950,Taules!$C$4:$D$510,2,)</f>
        <v>#N/A</v>
      </c>
    </row>
    <row r="951" spans="1:21" ht="12.75">
      <c r="A951" s="9"/>
      <c r="B951" s="9"/>
      <c r="D951" s="11"/>
      <c r="H951" s="11"/>
      <c r="I951" s="12"/>
      <c r="J951" s="12"/>
      <c r="K951" s="11"/>
      <c r="L951" s="9" t="e">
        <f>VLOOKUP(K951,Taules!$C$4:$D$510,2,)</f>
        <v>#N/A</v>
      </c>
      <c r="M951" s="9"/>
      <c r="N951" s="13"/>
      <c r="O951" s="11"/>
      <c r="P951" s="11"/>
      <c r="R951" s="15" t="s">
        <v>21</v>
      </c>
      <c r="T951" s="11"/>
      <c r="U951" s="14" t="e">
        <f>VLOOKUP(T951,Taules!$C$4:$D$510,2,)</f>
        <v>#N/A</v>
      </c>
    </row>
    <row r="952" spans="1:21" ht="12.75">
      <c r="A952" s="9"/>
      <c r="B952" s="9"/>
      <c r="D952" s="11"/>
      <c r="H952" s="11"/>
      <c r="I952" s="12"/>
      <c r="J952" s="12"/>
      <c r="K952" s="11"/>
      <c r="L952" s="9" t="e">
        <f>VLOOKUP(K952,Taules!$C$4:$D$510,2,)</f>
        <v>#N/A</v>
      </c>
      <c r="M952" s="9"/>
      <c r="N952" s="13"/>
      <c r="O952" s="11"/>
      <c r="P952" s="11"/>
      <c r="R952" s="15" t="s">
        <v>21</v>
      </c>
      <c r="T952" s="11"/>
      <c r="U952" s="14" t="e">
        <f>VLOOKUP(T952,Taules!$C$4:$D$510,2,)</f>
        <v>#N/A</v>
      </c>
    </row>
    <row r="953" spans="1:21" ht="12.75">
      <c r="A953" s="9"/>
      <c r="B953" s="9"/>
      <c r="D953" s="11"/>
      <c r="H953" s="11"/>
      <c r="I953" s="12"/>
      <c r="J953" s="12"/>
      <c r="K953" s="11"/>
      <c r="L953" s="9" t="e">
        <f>VLOOKUP(K953,Taules!$C$4:$D$510,2,)</f>
        <v>#N/A</v>
      </c>
      <c r="M953" s="9"/>
      <c r="N953" s="13"/>
      <c r="O953" s="11"/>
      <c r="P953" s="11"/>
      <c r="R953" s="15" t="s">
        <v>21</v>
      </c>
      <c r="T953" s="11"/>
      <c r="U953" s="14" t="e">
        <f>VLOOKUP(T953,Taules!$C$4:$D$510,2,)</f>
        <v>#N/A</v>
      </c>
    </row>
    <row r="954" spans="1:21" ht="12.75">
      <c r="A954" s="9"/>
      <c r="B954" s="9"/>
      <c r="D954" s="11"/>
      <c r="H954" s="11"/>
      <c r="I954" s="12"/>
      <c r="J954" s="12"/>
      <c r="K954" s="11"/>
      <c r="L954" s="9" t="e">
        <f>VLOOKUP(K954,Taules!$C$4:$D$510,2,)</f>
        <v>#N/A</v>
      </c>
      <c r="M954" s="9"/>
      <c r="N954" s="13"/>
      <c r="O954" s="11"/>
      <c r="P954" s="11"/>
      <c r="R954" s="15" t="s">
        <v>21</v>
      </c>
      <c r="T954" s="11"/>
      <c r="U954" s="14" t="e">
        <f>VLOOKUP(T954,Taules!$C$4:$D$510,2,)</f>
        <v>#N/A</v>
      </c>
    </row>
    <row r="955" spans="1:21" ht="12.75">
      <c r="A955" s="9"/>
      <c r="B955" s="9"/>
      <c r="D955" s="11"/>
      <c r="H955" s="11"/>
      <c r="I955" s="12"/>
      <c r="J955" s="12"/>
      <c r="K955" s="11"/>
      <c r="L955" s="9" t="e">
        <f>VLOOKUP(K955,Taules!$C$4:$D$510,2,)</f>
        <v>#N/A</v>
      </c>
      <c r="M955" s="9"/>
      <c r="N955" s="13"/>
      <c r="O955" s="11"/>
      <c r="P955" s="11"/>
      <c r="R955" s="15" t="s">
        <v>21</v>
      </c>
      <c r="T955" s="11"/>
      <c r="U955" s="14" t="e">
        <f>VLOOKUP(T955,Taules!$C$4:$D$510,2,)</f>
        <v>#N/A</v>
      </c>
    </row>
    <row r="956" spans="1:21" ht="12.75">
      <c r="A956" s="9"/>
      <c r="B956" s="9"/>
      <c r="D956" s="11"/>
      <c r="H956" s="11"/>
      <c r="I956" s="12"/>
      <c r="J956" s="12"/>
      <c r="K956" s="11"/>
      <c r="L956" s="9" t="e">
        <f>VLOOKUP(K956,Taules!$C$4:$D$510,2,)</f>
        <v>#N/A</v>
      </c>
      <c r="M956" s="9"/>
      <c r="N956" s="13"/>
      <c r="O956" s="11"/>
      <c r="P956" s="11"/>
      <c r="R956" s="15" t="s">
        <v>21</v>
      </c>
      <c r="T956" s="11"/>
      <c r="U956" s="14" t="e">
        <f>VLOOKUP(T956,Taules!$C$4:$D$510,2,)</f>
        <v>#N/A</v>
      </c>
    </row>
    <row r="957" spans="1:21" ht="12.75">
      <c r="A957" s="9"/>
      <c r="B957" s="9"/>
      <c r="D957" s="11"/>
      <c r="H957" s="11"/>
      <c r="I957" s="12"/>
      <c r="J957" s="12"/>
      <c r="K957" s="11"/>
      <c r="L957" s="9" t="e">
        <f>VLOOKUP(K957,Taules!$C$4:$D$510,2,)</f>
        <v>#N/A</v>
      </c>
      <c r="M957" s="9"/>
      <c r="N957" s="13"/>
      <c r="O957" s="11"/>
      <c r="P957" s="11"/>
      <c r="R957" s="15" t="s">
        <v>21</v>
      </c>
      <c r="T957" s="11"/>
      <c r="U957" s="14" t="e">
        <f>VLOOKUP(T957,Taules!$C$4:$D$510,2,)</f>
        <v>#N/A</v>
      </c>
    </row>
    <row r="958" spans="1:21" ht="12.75">
      <c r="A958" s="9"/>
      <c r="B958" s="9"/>
      <c r="D958" s="11"/>
      <c r="H958" s="11"/>
      <c r="I958" s="12"/>
      <c r="J958" s="12"/>
      <c r="K958" s="11"/>
      <c r="L958" s="9" t="e">
        <f>VLOOKUP(K958,Taules!$C$4:$D$510,2,)</f>
        <v>#N/A</v>
      </c>
      <c r="M958" s="9"/>
      <c r="N958" s="13"/>
      <c r="O958" s="11"/>
      <c r="P958" s="11"/>
      <c r="R958" s="15" t="s">
        <v>21</v>
      </c>
      <c r="T958" s="11"/>
      <c r="U958" s="14" t="e">
        <f>VLOOKUP(T958,Taules!$C$4:$D$510,2,)</f>
        <v>#N/A</v>
      </c>
    </row>
    <row r="959" spans="1:21" ht="12.75">
      <c r="A959" s="9"/>
      <c r="B959" s="9"/>
      <c r="D959" s="11"/>
      <c r="H959" s="11"/>
      <c r="I959" s="12"/>
      <c r="J959" s="12"/>
      <c r="K959" s="11"/>
      <c r="L959" s="9" t="e">
        <f>VLOOKUP(K959,Taules!$C$4:$D$510,2,)</f>
        <v>#N/A</v>
      </c>
      <c r="M959" s="9"/>
      <c r="N959" s="13"/>
      <c r="O959" s="11"/>
      <c r="P959" s="11"/>
      <c r="R959" s="15" t="s">
        <v>21</v>
      </c>
      <c r="T959" s="11"/>
      <c r="U959" s="14" t="e">
        <f>VLOOKUP(T959,Taules!$C$4:$D$510,2,)</f>
        <v>#N/A</v>
      </c>
    </row>
    <row r="960" spans="1:21" ht="12.75">
      <c r="A960" s="9"/>
      <c r="B960" s="9"/>
      <c r="D960" s="11"/>
      <c r="H960" s="11"/>
      <c r="I960" s="12"/>
      <c r="J960" s="12"/>
      <c r="K960" s="11"/>
      <c r="L960" s="9" t="e">
        <f>VLOOKUP(K960,Taules!$C$4:$D$510,2,)</f>
        <v>#N/A</v>
      </c>
      <c r="M960" s="9"/>
      <c r="N960" s="13"/>
      <c r="O960" s="11"/>
      <c r="P960" s="11"/>
      <c r="R960" s="15" t="s">
        <v>21</v>
      </c>
      <c r="T960" s="11"/>
      <c r="U960" s="14" t="e">
        <f>VLOOKUP(T960,Taules!$C$4:$D$510,2,)</f>
        <v>#N/A</v>
      </c>
    </row>
    <row r="961" spans="1:21" ht="12.75">
      <c r="A961" s="9"/>
      <c r="B961" s="9"/>
      <c r="D961" s="11"/>
      <c r="H961" s="11"/>
      <c r="I961" s="12"/>
      <c r="J961" s="12"/>
      <c r="K961" s="11"/>
      <c r="L961" s="9" t="e">
        <f>VLOOKUP(K961,Taules!$C$4:$D$510,2,)</f>
        <v>#N/A</v>
      </c>
      <c r="M961" s="9"/>
      <c r="N961" s="13"/>
      <c r="O961" s="11"/>
      <c r="P961" s="11"/>
      <c r="R961" s="15" t="s">
        <v>21</v>
      </c>
      <c r="T961" s="11"/>
      <c r="U961" s="14" t="e">
        <f>VLOOKUP(T961,Taules!$C$4:$D$510,2,)</f>
        <v>#N/A</v>
      </c>
    </row>
    <row r="962" spans="1:21" ht="12.75">
      <c r="A962" s="9"/>
      <c r="B962" s="9"/>
      <c r="D962" s="11"/>
      <c r="H962" s="11"/>
      <c r="I962" s="12"/>
      <c r="J962" s="12"/>
      <c r="K962" s="11"/>
      <c r="L962" s="9" t="e">
        <f>VLOOKUP(K962,Taules!$C$4:$D$510,2,)</f>
        <v>#N/A</v>
      </c>
      <c r="M962" s="9"/>
      <c r="N962" s="13"/>
      <c r="O962" s="11"/>
      <c r="P962" s="11"/>
      <c r="R962" s="15" t="s">
        <v>21</v>
      </c>
      <c r="T962" s="11"/>
      <c r="U962" s="14" t="e">
        <f>VLOOKUP(T962,Taules!$C$4:$D$510,2,)</f>
        <v>#N/A</v>
      </c>
    </row>
    <row r="963" spans="1:21" ht="12.75">
      <c r="A963" s="9"/>
      <c r="B963" s="9"/>
      <c r="D963" s="11"/>
      <c r="H963" s="11"/>
      <c r="I963" s="12"/>
      <c r="J963" s="12"/>
      <c r="K963" s="11"/>
      <c r="L963" s="9" t="e">
        <f>VLOOKUP(K963,Taules!$C$4:$D$510,2,)</f>
        <v>#N/A</v>
      </c>
      <c r="M963" s="9"/>
      <c r="N963" s="13"/>
      <c r="O963" s="11"/>
      <c r="P963" s="11"/>
      <c r="R963" s="15" t="s">
        <v>21</v>
      </c>
      <c r="T963" s="11"/>
      <c r="U963" s="14" t="e">
        <f>VLOOKUP(T963,Taules!$C$4:$D$510,2,)</f>
        <v>#N/A</v>
      </c>
    </row>
    <row r="964" spans="1:21" ht="12.75">
      <c r="A964" s="9"/>
      <c r="B964" s="9"/>
      <c r="D964" s="11"/>
      <c r="H964" s="11"/>
      <c r="I964" s="12"/>
      <c r="J964" s="12"/>
      <c r="K964" s="11"/>
      <c r="L964" s="9" t="e">
        <f>VLOOKUP(K964,Taules!$C$4:$D$510,2,)</f>
        <v>#N/A</v>
      </c>
      <c r="M964" s="9"/>
      <c r="N964" s="13"/>
      <c r="O964" s="11"/>
      <c r="P964" s="11"/>
      <c r="R964" s="15" t="s">
        <v>21</v>
      </c>
      <c r="T964" s="11"/>
      <c r="U964" s="14" t="e">
        <f>VLOOKUP(T964,Taules!$C$4:$D$510,2,)</f>
        <v>#N/A</v>
      </c>
    </row>
    <row r="965" spans="1:21" ht="12.75">
      <c r="A965" s="9"/>
      <c r="B965" s="9"/>
      <c r="D965" s="11"/>
      <c r="H965" s="11"/>
      <c r="I965" s="12"/>
      <c r="J965" s="12"/>
      <c r="K965" s="11"/>
      <c r="L965" s="9" t="e">
        <f>VLOOKUP(K965,Taules!$C$4:$D$510,2,)</f>
        <v>#N/A</v>
      </c>
      <c r="M965" s="9"/>
      <c r="N965" s="13"/>
      <c r="O965" s="11"/>
      <c r="P965" s="11"/>
      <c r="R965" s="15" t="s">
        <v>21</v>
      </c>
      <c r="T965" s="11"/>
      <c r="U965" s="14" t="e">
        <f>VLOOKUP(T965,Taules!$C$4:$D$510,2,)</f>
        <v>#N/A</v>
      </c>
    </row>
    <row r="966" spans="1:21" ht="12.75">
      <c r="A966" s="9"/>
      <c r="B966" s="9"/>
      <c r="D966" s="11"/>
      <c r="H966" s="11"/>
      <c r="I966" s="12"/>
      <c r="J966" s="12"/>
      <c r="K966" s="11"/>
      <c r="L966" s="9" t="e">
        <f>VLOOKUP(K966,Taules!$C$4:$D$510,2,)</f>
        <v>#N/A</v>
      </c>
      <c r="M966" s="9"/>
      <c r="N966" s="13"/>
      <c r="O966" s="11"/>
      <c r="P966" s="11"/>
      <c r="R966" s="15" t="s">
        <v>21</v>
      </c>
      <c r="T966" s="11"/>
      <c r="U966" s="14" t="e">
        <f>VLOOKUP(T966,Taules!$C$4:$D$510,2,)</f>
        <v>#N/A</v>
      </c>
    </row>
    <row r="967" spans="1:21" ht="12.75">
      <c r="A967" s="9"/>
      <c r="B967" s="9"/>
      <c r="D967" s="11"/>
      <c r="H967" s="11"/>
      <c r="I967" s="12"/>
      <c r="J967" s="12"/>
      <c r="K967" s="11"/>
      <c r="L967" s="9" t="e">
        <f>VLOOKUP(K967,Taules!$C$4:$D$510,2,)</f>
        <v>#N/A</v>
      </c>
      <c r="M967" s="9"/>
      <c r="N967" s="13"/>
      <c r="O967" s="11"/>
      <c r="P967" s="11"/>
      <c r="R967" s="15" t="s">
        <v>21</v>
      </c>
      <c r="T967" s="11"/>
      <c r="U967" s="14" t="e">
        <f>VLOOKUP(T967,Taules!$C$4:$D$510,2,)</f>
        <v>#N/A</v>
      </c>
    </row>
    <row r="968" spans="1:21" ht="12.75">
      <c r="A968" s="9"/>
      <c r="B968" s="9"/>
      <c r="D968" s="11"/>
      <c r="H968" s="11"/>
      <c r="I968" s="12"/>
      <c r="J968" s="12"/>
      <c r="K968" s="11"/>
      <c r="L968" s="9" t="e">
        <f>VLOOKUP(K968,Taules!$C$4:$D$510,2,)</f>
        <v>#N/A</v>
      </c>
      <c r="M968" s="9"/>
      <c r="N968" s="13"/>
      <c r="O968" s="11"/>
      <c r="P968" s="11"/>
      <c r="R968" s="15" t="s">
        <v>21</v>
      </c>
      <c r="T968" s="11"/>
      <c r="U968" s="14" t="e">
        <f>VLOOKUP(T968,Taules!$C$4:$D$510,2,)</f>
        <v>#N/A</v>
      </c>
    </row>
    <row r="969" spans="1:21" ht="12.75">
      <c r="A969" s="9"/>
      <c r="B969" s="9"/>
      <c r="D969" s="11"/>
      <c r="H969" s="11"/>
      <c r="I969" s="12"/>
      <c r="J969" s="12"/>
      <c r="K969" s="11"/>
      <c r="L969" s="9" t="e">
        <f>VLOOKUP(K969,Taules!$C$4:$D$510,2,)</f>
        <v>#N/A</v>
      </c>
      <c r="M969" s="9"/>
      <c r="N969" s="13"/>
      <c r="O969" s="11"/>
      <c r="P969" s="11"/>
      <c r="R969" s="15" t="s">
        <v>21</v>
      </c>
      <c r="T969" s="11"/>
      <c r="U969" s="14" t="e">
        <f>VLOOKUP(T969,Taules!$C$4:$D$510,2,)</f>
        <v>#N/A</v>
      </c>
    </row>
    <row r="970" spans="1:21" ht="12.75">
      <c r="A970" s="9"/>
      <c r="B970" s="9"/>
      <c r="D970" s="11"/>
      <c r="H970" s="11"/>
      <c r="I970" s="12"/>
      <c r="J970" s="12"/>
      <c r="K970" s="11"/>
      <c r="L970" s="9" t="e">
        <f>VLOOKUP(K970,Taules!$C$4:$D$510,2,)</f>
        <v>#N/A</v>
      </c>
      <c r="M970" s="9"/>
      <c r="N970" s="13"/>
      <c r="O970" s="11"/>
      <c r="P970" s="11"/>
      <c r="R970" s="15" t="s">
        <v>21</v>
      </c>
      <c r="T970" s="11"/>
      <c r="U970" s="14" t="e">
        <f>VLOOKUP(T970,Taules!$C$4:$D$510,2,)</f>
        <v>#N/A</v>
      </c>
    </row>
    <row r="971" spans="1:21" ht="12.75">
      <c r="A971" s="9"/>
      <c r="B971" s="9"/>
      <c r="D971" s="11"/>
      <c r="H971" s="11"/>
      <c r="I971" s="12"/>
      <c r="J971" s="12"/>
      <c r="K971" s="11"/>
      <c r="L971" s="9" t="e">
        <f>VLOOKUP(K971,Taules!$C$4:$D$510,2,)</f>
        <v>#N/A</v>
      </c>
      <c r="M971" s="9"/>
      <c r="N971" s="13"/>
      <c r="O971" s="11"/>
      <c r="P971" s="11"/>
      <c r="R971" s="15" t="s">
        <v>21</v>
      </c>
      <c r="T971" s="11"/>
      <c r="U971" s="14" t="e">
        <f>VLOOKUP(T971,Taules!$C$4:$D$510,2,)</f>
        <v>#N/A</v>
      </c>
    </row>
    <row r="972" spans="1:21" ht="12.75">
      <c r="A972" s="9"/>
      <c r="B972" s="9"/>
      <c r="D972" s="11"/>
      <c r="H972" s="11"/>
      <c r="I972" s="12"/>
      <c r="J972" s="12"/>
      <c r="K972" s="11"/>
      <c r="L972" s="9" t="e">
        <f>VLOOKUP(K972,Taules!$C$4:$D$510,2,)</f>
        <v>#N/A</v>
      </c>
      <c r="M972" s="9"/>
      <c r="N972" s="13"/>
      <c r="O972" s="11"/>
      <c r="P972" s="11"/>
      <c r="R972" s="15" t="s">
        <v>21</v>
      </c>
      <c r="T972" s="11"/>
      <c r="U972" s="14" t="e">
        <f>VLOOKUP(T972,Taules!$C$4:$D$510,2,)</f>
        <v>#N/A</v>
      </c>
    </row>
    <row r="973" spans="1:21" ht="12.75">
      <c r="A973" s="9"/>
      <c r="B973" s="9"/>
      <c r="D973" s="11"/>
      <c r="H973" s="11"/>
      <c r="I973" s="12"/>
      <c r="J973" s="12"/>
      <c r="K973" s="11"/>
      <c r="L973" s="9" t="e">
        <f>VLOOKUP(K973,Taules!$C$4:$D$510,2,)</f>
        <v>#N/A</v>
      </c>
      <c r="M973" s="9"/>
      <c r="N973" s="13"/>
      <c r="O973" s="11"/>
      <c r="P973" s="11"/>
      <c r="R973" s="15" t="s">
        <v>21</v>
      </c>
      <c r="T973" s="11"/>
      <c r="U973" s="14" t="e">
        <f>VLOOKUP(T973,Taules!$C$4:$D$510,2,)</f>
        <v>#N/A</v>
      </c>
    </row>
    <row r="974" spans="1:21" ht="12.75">
      <c r="A974" s="9"/>
      <c r="B974" s="9"/>
      <c r="D974" s="11"/>
      <c r="H974" s="11"/>
      <c r="I974" s="12"/>
      <c r="J974" s="12"/>
      <c r="K974" s="11"/>
      <c r="L974" s="9" t="e">
        <f>VLOOKUP(K974,Taules!$C$4:$D$510,2,)</f>
        <v>#N/A</v>
      </c>
      <c r="M974" s="9"/>
      <c r="N974" s="13"/>
      <c r="O974" s="11"/>
      <c r="P974" s="11"/>
      <c r="R974" s="15" t="s">
        <v>21</v>
      </c>
      <c r="T974" s="11"/>
      <c r="U974" s="14" t="e">
        <f>VLOOKUP(T974,Taules!$C$4:$D$510,2,)</f>
        <v>#N/A</v>
      </c>
    </row>
    <row r="975" spans="1:21" ht="12.75">
      <c r="A975" s="9"/>
      <c r="B975" s="9"/>
      <c r="D975" s="11"/>
      <c r="H975" s="11"/>
      <c r="I975" s="12"/>
      <c r="J975" s="12"/>
      <c r="K975" s="11"/>
      <c r="L975" s="9" t="e">
        <f>VLOOKUP(K975,Taules!$C$4:$D$510,2,)</f>
        <v>#N/A</v>
      </c>
      <c r="M975" s="9"/>
      <c r="N975" s="13"/>
      <c r="O975" s="11"/>
      <c r="P975" s="11"/>
      <c r="R975" s="15" t="s">
        <v>21</v>
      </c>
      <c r="T975" s="11"/>
      <c r="U975" s="14" t="e">
        <f>VLOOKUP(T975,Taules!$C$4:$D$510,2,)</f>
        <v>#N/A</v>
      </c>
    </row>
    <row r="976" spans="1:21" ht="12.75">
      <c r="A976" s="9"/>
      <c r="B976" s="9"/>
      <c r="D976" s="11"/>
      <c r="H976" s="11"/>
      <c r="I976" s="12"/>
      <c r="J976" s="12"/>
      <c r="K976" s="11"/>
      <c r="L976" s="9" t="e">
        <f>VLOOKUP(K976,Taules!$C$4:$D$510,2,)</f>
        <v>#N/A</v>
      </c>
      <c r="M976" s="9"/>
      <c r="N976" s="13"/>
      <c r="O976" s="11"/>
      <c r="P976" s="11"/>
      <c r="R976" s="15" t="s">
        <v>21</v>
      </c>
      <c r="T976" s="11"/>
      <c r="U976" s="14" t="e">
        <f>VLOOKUP(T976,Taules!$C$4:$D$510,2,)</f>
        <v>#N/A</v>
      </c>
    </row>
    <row r="977" spans="1:21" ht="12.75">
      <c r="A977" s="9"/>
      <c r="B977" s="9"/>
      <c r="D977" s="11"/>
      <c r="H977" s="11"/>
      <c r="I977" s="12"/>
      <c r="J977" s="12"/>
      <c r="K977" s="11"/>
      <c r="L977" s="9" t="e">
        <f>VLOOKUP(K977,Taules!$C$4:$D$510,2,)</f>
        <v>#N/A</v>
      </c>
      <c r="M977" s="9"/>
      <c r="N977" s="13"/>
      <c r="O977" s="11"/>
      <c r="P977" s="11"/>
      <c r="R977" s="15" t="s">
        <v>21</v>
      </c>
      <c r="T977" s="11"/>
      <c r="U977" s="14" t="e">
        <f>VLOOKUP(T977,Taules!$C$4:$D$510,2,)</f>
        <v>#N/A</v>
      </c>
    </row>
    <row r="978" spans="1:21" ht="12.75">
      <c r="A978" s="9"/>
      <c r="B978" s="9"/>
      <c r="D978" s="11"/>
      <c r="H978" s="11"/>
      <c r="I978" s="12"/>
      <c r="J978" s="12"/>
      <c r="K978" s="11"/>
      <c r="L978" s="9" t="e">
        <f>VLOOKUP(K978,Taules!$C$4:$D$510,2,)</f>
        <v>#N/A</v>
      </c>
      <c r="M978" s="9"/>
      <c r="N978" s="13"/>
      <c r="O978" s="11"/>
      <c r="P978" s="11"/>
      <c r="R978" s="15" t="s">
        <v>21</v>
      </c>
      <c r="T978" s="11"/>
      <c r="U978" s="14" t="e">
        <f>VLOOKUP(T978,Taules!$C$4:$D$510,2,)</f>
        <v>#N/A</v>
      </c>
    </row>
    <row r="979" spans="1:21" ht="12.75">
      <c r="A979" s="9"/>
      <c r="B979" s="9"/>
      <c r="D979" s="11"/>
      <c r="H979" s="11"/>
      <c r="I979" s="12"/>
      <c r="J979" s="12"/>
      <c r="K979" s="11"/>
      <c r="L979" s="9" t="e">
        <f>VLOOKUP(K979,Taules!$C$4:$D$510,2,)</f>
        <v>#N/A</v>
      </c>
      <c r="M979" s="9"/>
      <c r="N979" s="13"/>
      <c r="O979" s="11"/>
      <c r="P979" s="11"/>
      <c r="R979" s="15" t="s">
        <v>21</v>
      </c>
      <c r="T979" s="11"/>
      <c r="U979" s="14" t="e">
        <f>VLOOKUP(T979,Taules!$C$4:$D$510,2,)</f>
        <v>#N/A</v>
      </c>
    </row>
    <row r="980" spans="1:21" ht="12.75">
      <c r="A980" s="9"/>
      <c r="B980" s="9"/>
      <c r="D980" s="11"/>
      <c r="H980" s="11"/>
      <c r="I980" s="12"/>
      <c r="J980" s="12"/>
      <c r="K980" s="11"/>
      <c r="L980" s="9" t="e">
        <f>VLOOKUP(K980,Taules!$C$4:$D$510,2,)</f>
        <v>#N/A</v>
      </c>
      <c r="M980" s="9"/>
      <c r="N980" s="13"/>
      <c r="O980" s="11"/>
      <c r="P980" s="11"/>
      <c r="R980" s="15" t="s">
        <v>21</v>
      </c>
      <c r="T980" s="11"/>
      <c r="U980" s="14" t="e">
        <f>VLOOKUP(T980,Taules!$C$4:$D$510,2,)</f>
        <v>#N/A</v>
      </c>
    </row>
    <row r="981" spans="1:21" ht="12.75">
      <c r="A981" s="9"/>
      <c r="B981" s="9"/>
      <c r="D981" s="11"/>
      <c r="H981" s="11"/>
      <c r="I981" s="12"/>
      <c r="J981" s="12"/>
      <c r="K981" s="11"/>
      <c r="L981" s="9" t="e">
        <f>VLOOKUP(K981,Taules!$C$4:$D$510,2,)</f>
        <v>#N/A</v>
      </c>
      <c r="M981" s="9"/>
      <c r="N981" s="13"/>
      <c r="O981" s="11"/>
      <c r="P981" s="11"/>
      <c r="R981" s="15" t="s">
        <v>21</v>
      </c>
      <c r="T981" s="11"/>
      <c r="U981" s="14" t="e">
        <f>VLOOKUP(T981,Taules!$C$4:$D$510,2,)</f>
        <v>#N/A</v>
      </c>
    </row>
    <row r="982" spans="1:21" ht="12.75">
      <c r="A982" s="9"/>
      <c r="B982" s="9"/>
      <c r="D982" s="11"/>
      <c r="H982" s="11"/>
      <c r="I982" s="12"/>
      <c r="J982" s="12"/>
      <c r="K982" s="11"/>
      <c r="L982" s="9" t="e">
        <f>VLOOKUP(K982,Taules!$C$4:$D$510,2,)</f>
        <v>#N/A</v>
      </c>
      <c r="M982" s="9"/>
      <c r="N982" s="13"/>
      <c r="O982" s="11"/>
      <c r="P982" s="11"/>
      <c r="R982" s="15" t="s">
        <v>21</v>
      </c>
      <c r="T982" s="11"/>
      <c r="U982" s="14" t="e">
        <f>VLOOKUP(T982,Taules!$C$4:$D$510,2,)</f>
        <v>#N/A</v>
      </c>
    </row>
    <row r="983" spans="1:21" ht="12.75">
      <c r="A983" s="9"/>
      <c r="B983" s="9"/>
      <c r="D983" s="11"/>
      <c r="H983" s="11"/>
      <c r="I983" s="12"/>
      <c r="J983" s="12"/>
      <c r="K983" s="11"/>
      <c r="L983" s="9" t="e">
        <f>VLOOKUP(K983,Taules!$C$4:$D$510,2,)</f>
        <v>#N/A</v>
      </c>
      <c r="M983" s="9"/>
      <c r="N983" s="13"/>
      <c r="O983" s="11"/>
      <c r="P983" s="11"/>
      <c r="R983" s="15" t="s">
        <v>21</v>
      </c>
      <c r="T983" s="11"/>
      <c r="U983" s="14" t="e">
        <f>VLOOKUP(T983,Taules!$C$4:$D$510,2,)</f>
        <v>#N/A</v>
      </c>
    </row>
    <row r="984" spans="1:21" ht="12.75">
      <c r="A984" s="9"/>
      <c r="B984" s="9"/>
      <c r="D984" s="11"/>
      <c r="H984" s="11"/>
      <c r="I984" s="12"/>
      <c r="J984" s="12"/>
      <c r="K984" s="11"/>
      <c r="L984" s="9" t="e">
        <f>VLOOKUP(K984,Taules!$C$4:$D$510,2,)</f>
        <v>#N/A</v>
      </c>
      <c r="M984" s="9"/>
      <c r="N984" s="13"/>
      <c r="O984" s="11"/>
      <c r="P984" s="11"/>
      <c r="R984" s="15" t="s">
        <v>21</v>
      </c>
      <c r="T984" s="11"/>
      <c r="U984" s="14" t="e">
        <f>VLOOKUP(T984,Taules!$C$4:$D$510,2,)</f>
        <v>#N/A</v>
      </c>
    </row>
    <row r="985" spans="1:21" ht="12.75">
      <c r="A985" s="9"/>
      <c r="B985" s="9"/>
      <c r="D985" s="11"/>
      <c r="H985" s="11"/>
      <c r="I985" s="12"/>
      <c r="J985" s="12"/>
      <c r="K985" s="11"/>
      <c r="L985" s="9" t="e">
        <f>VLOOKUP(K985,Taules!$C$4:$D$510,2,)</f>
        <v>#N/A</v>
      </c>
      <c r="M985" s="9"/>
      <c r="N985" s="13"/>
      <c r="O985" s="11"/>
      <c r="P985" s="11"/>
      <c r="R985" s="15" t="s">
        <v>21</v>
      </c>
      <c r="T985" s="11"/>
      <c r="U985" s="14" t="e">
        <f>VLOOKUP(T985,Taules!$C$4:$D$510,2,)</f>
        <v>#N/A</v>
      </c>
    </row>
    <row r="986" spans="1:21" ht="12.75">
      <c r="A986" s="9"/>
      <c r="B986" s="9"/>
      <c r="D986" s="11"/>
      <c r="H986" s="11"/>
      <c r="I986" s="12"/>
      <c r="J986" s="12"/>
      <c r="K986" s="11"/>
      <c r="L986" s="9" t="e">
        <f>VLOOKUP(K986,Taules!$C$4:$D$510,2,)</f>
        <v>#N/A</v>
      </c>
      <c r="M986" s="9"/>
      <c r="N986" s="13"/>
      <c r="O986" s="11"/>
      <c r="P986" s="11"/>
      <c r="R986" s="15" t="s">
        <v>21</v>
      </c>
      <c r="T986" s="11"/>
      <c r="U986" s="14" t="e">
        <f>VLOOKUP(T986,Taules!$C$4:$D$510,2,)</f>
        <v>#N/A</v>
      </c>
    </row>
    <row r="987" spans="1:21" ht="12.75">
      <c r="A987" s="9"/>
      <c r="B987" s="9"/>
      <c r="D987" s="11"/>
      <c r="H987" s="11"/>
      <c r="I987" s="12"/>
      <c r="J987" s="12"/>
      <c r="K987" s="11"/>
      <c r="L987" s="9" t="e">
        <f>VLOOKUP(K987,Taules!$C$4:$D$510,2,)</f>
        <v>#N/A</v>
      </c>
      <c r="M987" s="9"/>
      <c r="N987" s="13"/>
      <c r="O987" s="11"/>
      <c r="P987" s="11"/>
      <c r="R987" s="15" t="s">
        <v>21</v>
      </c>
      <c r="T987" s="11"/>
      <c r="U987" s="14" t="e">
        <f>VLOOKUP(T987,Taules!$C$4:$D$510,2,)</f>
        <v>#N/A</v>
      </c>
    </row>
    <row r="988" spans="1:21" ht="12.75">
      <c r="A988" s="9"/>
      <c r="B988" s="9"/>
      <c r="D988" s="11"/>
      <c r="H988" s="11"/>
      <c r="I988" s="12"/>
      <c r="J988" s="12"/>
      <c r="K988" s="11"/>
      <c r="L988" s="9" t="e">
        <f>VLOOKUP(K988,Taules!$C$4:$D$510,2,)</f>
        <v>#N/A</v>
      </c>
      <c r="M988" s="9"/>
      <c r="N988" s="13"/>
      <c r="O988" s="11"/>
      <c r="P988" s="11"/>
      <c r="R988" s="15" t="s">
        <v>21</v>
      </c>
      <c r="T988" s="11"/>
      <c r="U988" s="14" t="e">
        <f>VLOOKUP(T988,Taules!$C$4:$D$510,2,)</f>
        <v>#N/A</v>
      </c>
    </row>
    <row r="989" spans="1:21" ht="12.75">
      <c r="A989" s="9"/>
      <c r="B989" s="9"/>
      <c r="D989" s="11"/>
      <c r="H989" s="11"/>
      <c r="I989" s="12"/>
      <c r="J989" s="12"/>
      <c r="K989" s="11"/>
      <c r="L989" s="9" t="e">
        <f>VLOOKUP(K989,Taules!$C$4:$D$510,2,)</f>
        <v>#N/A</v>
      </c>
      <c r="M989" s="9"/>
      <c r="N989" s="13"/>
      <c r="O989" s="11"/>
      <c r="P989" s="11"/>
      <c r="R989" s="15" t="s">
        <v>21</v>
      </c>
      <c r="T989" s="11"/>
      <c r="U989" s="14" t="e">
        <f>VLOOKUP(T989,Taules!$C$4:$D$510,2,)</f>
        <v>#N/A</v>
      </c>
    </row>
    <row r="990" spans="1:21" ht="12.75">
      <c r="A990" s="9"/>
      <c r="B990" s="9"/>
      <c r="D990" s="11"/>
      <c r="H990" s="11"/>
      <c r="I990" s="12"/>
      <c r="J990" s="12"/>
      <c r="K990" s="11"/>
      <c r="L990" s="9" t="e">
        <f>VLOOKUP(K990,Taules!$C$4:$D$510,2,)</f>
        <v>#N/A</v>
      </c>
      <c r="M990" s="9"/>
      <c r="N990" s="13"/>
      <c r="O990" s="11"/>
      <c r="P990" s="11"/>
      <c r="R990" s="15" t="s">
        <v>21</v>
      </c>
      <c r="T990" s="11"/>
      <c r="U990" s="14" t="e">
        <f>VLOOKUP(T990,Taules!$C$4:$D$510,2,)</f>
        <v>#N/A</v>
      </c>
    </row>
    <row r="991" spans="1:21" ht="12.75">
      <c r="A991" s="9"/>
      <c r="B991" s="9"/>
      <c r="D991" s="11"/>
      <c r="H991" s="11"/>
      <c r="I991" s="12"/>
      <c r="J991" s="12"/>
      <c r="K991" s="11"/>
      <c r="L991" s="9" t="e">
        <f>VLOOKUP(K991,Taules!$C$4:$D$510,2,)</f>
        <v>#N/A</v>
      </c>
      <c r="M991" s="9"/>
      <c r="N991" s="13"/>
      <c r="O991" s="11"/>
      <c r="P991" s="11"/>
      <c r="R991" s="15" t="s">
        <v>21</v>
      </c>
      <c r="T991" s="11"/>
      <c r="U991" s="14" t="e">
        <f>VLOOKUP(T991,Taules!$C$4:$D$510,2,)</f>
        <v>#N/A</v>
      </c>
    </row>
    <row r="992" spans="1:21" ht="12.75">
      <c r="A992" s="9"/>
      <c r="B992" s="9"/>
      <c r="D992" s="11"/>
      <c r="H992" s="11"/>
      <c r="I992" s="12"/>
      <c r="J992" s="12"/>
      <c r="K992" s="11"/>
      <c r="L992" s="9" t="e">
        <f>VLOOKUP(K992,Taules!$C$4:$D$510,2,)</f>
        <v>#N/A</v>
      </c>
      <c r="M992" s="9"/>
      <c r="N992" s="13"/>
      <c r="O992" s="11"/>
      <c r="P992" s="11"/>
      <c r="R992" s="15" t="s">
        <v>21</v>
      </c>
      <c r="T992" s="11"/>
      <c r="U992" s="14" t="e">
        <f>VLOOKUP(T992,Taules!$C$4:$D$510,2,)</f>
        <v>#N/A</v>
      </c>
    </row>
    <row r="993" spans="1:21" ht="12.75">
      <c r="A993" s="9"/>
      <c r="B993" s="9"/>
      <c r="D993" s="11"/>
      <c r="H993" s="11"/>
      <c r="I993" s="12"/>
      <c r="J993" s="12"/>
      <c r="K993" s="11"/>
      <c r="L993" s="9" t="e">
        <f>VLOOKUP(K993,Taules!$C$4:$D$510,2,)</f>
        <v>#N/A</v>
      </c>
      <c r="M993" s="9"/>
      <c r="N993" s="13"/>
      <c r="O993" s="11"/>
      <c r="P993" s="11"/>
      <c r="R993" s="15" t="s">
        <v>21</v>
      </c>
      <c r="T993" s="11"/>
      <c r="U993" s="14" t="e">
        <f>VLOOKUP(T993,Taules!$C$4:$D$510,2,)</f>
        <v>#N/A</v>
      </c>
    </row>
    <row r="994" spans="1:21" ht="12.75">
      <c r="A994" s="9"/>
      <c r="B994" s="9"/>
      <c r="D994" s="11"/>
      <c r="H994" s="11"/>
      <c r="I994" s="12"/>
      <c r="J994" s="12"/>
      <c r="K994" s="11"/>
      <c r="L994" s="9" t="e">
        <f>VLOOKUP(K994,Taules!$C$4:$D$510,2,)</f>
        <v>#N/A</v>
      </c>
      <c r="M994" s="9"/>
      <c r="N994" s="13"/>
      <c r="O994" s="11"/>
      <c r="P994" s="11"/>
      <c r="R994" s="15" t="s">
        <v>21</v>
      </c>
      <c r="T994" s="11"/>
      <c r="U994" s="14" t="e">
        <f>VLOOKUP(T994,Taules!$C$4:$D$510,2,)</f>
        <v>#N/A</v>
      </c>
    </row>
    <row r="995" spans="1:21" ht="12.75">
      <c r="A995" s="9"/>
      <c r="B995" s="9"/>
      <c r="D995" s="11"/>
      <c r="H995" s="11"/>
      <c r="I995" s="12"/>
      <c r="J995" s="12"/>
      <c r="K995" s="11"/>
      <c r="L995" s="9" t="e">
        <f>VLOOKUP(K995,Taules!$C$4:$D$510,2,)</f>
        <v>#N/A</v>
      </c>
      <c r="M995" s="9"/>
      <c r="N995" s="13"/>
      <c r="O995" s="11"/>
      <c r="P995" s="11"/>
      <c r="R995" s="15" t="s">
        <v>21</v>
      </c>
      <c r="T995" s="11"/>
      <c r="U995" s="14" t="e">
        <f>VLOOKUP(T995,Taules!$C$4:$D$510,2,)</f>
        <v>#N/A</v>
      </c>
    </row>
    <row r="996" spans="1:21" ht="12.75">
      <c r="A996" s="9"/>
      <c r="B996" s="9"/>
      <c r="D996" s="11"/>
      <c r="H996" s="11"/>
      <c r="I996" s="12"/>
      <c r="J996" s="12"/>
      <c r="K996" s="11"/>
      <c r="L996" s="9" t="e">
        <f>VLOOKUP(K996,Taules!$C$4:$D$510,2,)</f>
        <v>#N/A</v>
      </c>
      <c r="M996" s="9"/>
      <c r="N996" s="13"/>
      <c r="O996" s="11"/>
      <c r="P996" s="11"/>
      <c r="R996" s="15" t="s">
        <v>21</v>
      </c>
      <c r="T996" s="11"/>
      <c r="U996" s="14" t="e">
        <f>VLOOKUP(T996,Taules!$C$4:$D$510,2,)</f>
        <v>#N/A</v>
      </c>
    </row>
    <row r="997" spans="1:21" ht="12.75">
      <c r="A997" s="9"/>
      <c r="B997" s="9"/>
      <c r="D997" s="11"/>
      <c r="H997" s="11"/>
      <c r="I997" s="12"/>
      <c r="J997" s="12"/>
      <c r="K997" s="11"/>
      <c r="L997" s="9" t="e">
        <f>VLOOKUP(K997,Taules!$C$4:$D$510,2,)</f>
        <v>#N/A</v>
      </c>
      <c r="M997" s="9"/>
      <c r="N997" s="13"/>
      <c r="O997" s="11"/>
      <c r="P997" s="11"/>
      <c r="R997" s="15" t="s">
        <v>21</v>
      </c>
      <c r="T997" s="11"/>
      <c r="U997" s="14" t="e">
        <f>VLOOKUP(T997,Taules!$C$4:$D$510,2,)</f>
        <v>#N/A</v>
      </c>
    </row>
    <row r="998" spans="1:21" ht="12.75">
      <c r="A998" s="9"/>
      <c r="B998" s="9"/>
      <c r="D998" s="11"/>
      <c r="H998" s="11"/>
      <c r="I998" s="12"/>
      <c r="J998" s="12"/>
      <c r="K998" s="11"/>
      <c r="L998" s="9" t="e">
        <f>VLOOKUP(K998,Taules!$C$4:$D$510,2,)</f>
        <v>#N/A</v>
      </c>
      <c r="M998" s="9"/>
      <c r="N998" s="13"/>
      <c r="O998" s="11"/>
      <c r="P998" s="11"/>
      <c r="R998" s="15" t="s">
        <v>21</v>
      </c>
      <c r="T998" s="11"/>
      <c r="U998" s="14" t="e">
        <f>VLOOKUP(T998,Taules!$C$4:$D$510,2,)</f>
        <v>#N/A</v>
      </c>
    </row>
    <row r="999" spans="1:21" ht="12.75">
      <c r="A999" s="9"/>
      <c r="B999" s="9"/>
      <c r="D999" s="11"/>
      <c r="H999" s="11"/>
      <c r="I999" s="12"/>
      <c r="J999" s="12"/>
      <c r="K999" s="11"/>
      <c r="L999" s="9" t="e">
        <f>VLOOKUP(K999,Taules!$C$4:$D$510,2,)</f>
        <v>#N/A</v>
      </c>
      <c r="M999" s="9"/>
      <c r="N999" s="13"/>
      <c r="O999" s="11"/>
      <c r="P999" s="11"/>
      <c r="R999" s="15" t="s">
        <v>21</v>
      </c>
      <c r="T999" s="11"/>
      <c r="U999" s="14" t="e">
        <f>VLOOKUP(T999,Taules!$C$4:$D$510,2,)</f>
        <v>#N/A</v>
      </c>
    </row>
    <row r="1000" spans="1:21" ht="12.75">
      <c r="A1000" s="9"/>
      <c r="B1000" s="9"/>
      <c r="D1000" s="11"/>
      <c r="H1000" s="11"/>
      <c r="I1000" s="12"/>
      <c r="J1000" s="12"/>
      <c r="K1000" s="11"/>
      <c r="L1000" s="9" t="e">
        <f>VLOOKUP(K1000,Taules!$C$4:$D$510,2,)</f>
        <v>#N/A</v>
      </c>
      <c r="M1000" s="9"/>
      <c r="N1000" s="13"/>
      <c r="O1000" s="11"/>
      <c r="P1000" s="11"/>
      <c r="R1000" s="15" t="s">
        <v>21</v>
      </c>
      <c r="T1000" s="11"/>
      <c r="U1000" s="14" t="e">
        <f>VLOOKUP(T1000,Taules!$C$4:$D$510,2,)</f>
        <v>#N/A</v>
      </c>
    </row>
  </sheetData>
  <dataValidations count="4">
    <dataValidation type="list" allowBlank="1" sqref="P2:P1000">
      <formula1>"Paper,Electrònic"</formula1>
    </dataValidation>
    <dataValidation type="list" allowBlank="1" showInputMessage="1" prompt="Indica E per Expedients o D per Documents" sqref="D2:D1000">
      <formula1>"E,D"</formula1>
    </dataValidation>
    <dataValidation type="custom" allowBlank="1" showDropDown="1" showInputMessage="1" prompt="Introduïu una data en format AA/MM/DD" sqref="I2:J1000">
      <formula1>OR(NOT(ISERROR(DATEVALUE(I2))), AND(ISNUMBER(I2), LEFT(CELL("format", I2))="D"))</formula1>
    </dataValidation>
    <dataValidation type="list" allowBlank="1" sqref="R2:R1000">
      <formula1>"A,T"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'Sèries GDOC'!$C$1:$C$390</xm:f>
          </x14:formula1>
          <xm:sqref>H2:H1000</xm:sqref>
        </x14:dataValidation>
        <x14:dataValidation type="list" allowBlank="1" showInputMessage="1" prompt="Escriu o selecciona el codi d'unitat">
          <x14:formula1>
            <xm:f>Taules!$C$4:$C$510</xm:f>
          </x14:formula1>
          <xm:sqref>K2:K1000 T2:T1000</xm:sqref>
        </x14:dataValidation>
        <x14:dataValidation type="list" allowBlank="1">
          <x14:formula1>
            <xm:f>Taules!$A$4:$A$9</xm:f>
          </x14:formula1>
          <xm:sqref>O2:O1000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00"/>
  <sheetViews>
    <sheetView workbookViewId="0"/>
  </sheetViews>
  <sheetFormatPr defaultColWidth="14.42578125" defaultRowHeight="15.75" customHeight="1"/>
  <cols>
    <col min="1" max="1" width="15.7109375" customWidth="1"/>
    <col min="2" max="2" width="133.28515625" customWidth="1"/>
  </cols>
  <sheetData>
    <row r="1" spans="1:22" ht="15.75" customHeight="1">
      <c r="A1" s="17" t="s">
        <v>22</v>
      </c>
      <c r="B1" s="18" t="s">
        <v>23</v>
      </c>
      <c r="C1" s="8" t="str">
        <f t="shared" ref="C1:C390" si="0">CONCATENATE(A1," ",B1)</f>
        <v>A1001 Creació i constitució / ESTRUCTURA, GOVERN I ADMINISTRACIÓ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customHeight="1">
      <c r="A2" s="18" t="s">
        <v>24</v>
      </c>
      <c r="B2" s="18" t="s">
        <v>25</v>
      </c>
      <c r="C2" s="8" t="str">
        <f t="shared" si="0"/>
        <v>A1003 Creació, modificació i supressió / Estructura / ESTRUCTURA, GOVERN I ADMINISTRACIÓ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customHeight="1">
      <c r="A3" s="18" t="s">
        <v>26</v>
      </c>
      <c r="B3" s="18" t="s">
        <v>27</v>
      </c>
      <c r="C3" s="8" t="str">
        <f t="shared" si="0"/>
        <v>A1005 Adscripció i/o desadscripció / Estructura / ESTRUCTURA, GOVERN I ADMINISTRACIÓ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customHeight="1">
      <c r="A4" s="18" t="s">
        <v>28</v>
      </c>
      <c r="B4" s="18" t="s">
        <v>29</v>
      </c>
      <c r="C4" s="8" t="str">
        <f t="shared" si="0"/>
        <v>A1008E010N250 Juntes / Eleccions / Escola Tècnica Superior d'Enginyers de Camins, Canals i Ports de Barcelona (ETSECCPB)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customHeight="1">
      <c r="A5" s="18" t="s">
        <v>30</v>
      </c>
      <c r="B5" s="18" t="s">
        <v>31</v>
      </c>
      <c r="C5" s="8" t="str">
        <f t="shared" si="0"/>
        <v>A1008E040N012 Juntes / Actes / Rectorat (Rectorat)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customHeight="1">
      <c r="A6" s="18" t="s">
        <v>32</v>
      </c>
      <c r="B6" s="18" t="s">
        <v>33</v>
      </c>
      <c r="C6" s="8" t="str">
        <f t="shared" si="0"/>
        <v>A1008N121 Juntes / Òrgans de govern col·legiats / Associació d'Amics de la UPC (AAUPC)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 customHeight="1">
      <c r="A7" s="18" t="s">
        <v>34</v>
      </c>
      <c r="B7" s="18" t="s">
        <v>35</v>
      </c>
      <c r="C7" s="8" t="str">
        <f t="shared" si="0"/>
        <v>A1008N250 Juntes / Òrgans de govern col·legiats / Escola Tècnica Superior d'Enginyers de Camins, Canals i Ports de Barcelona (ETSECCPB)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75" customHeight="1">
      <c r="A8" s="18" t="s">
        <v>36</v>
      </c>
      <c r="B8" s="18" t="s">
        <v>37</v>
      </c>
      <c r="C8" s="8" t="str">
        <f t="shared" si="0"/>
        <v>A1008N410 Juntes / Òrgans de govern col·legiats / Institut de Ciències de l'Educació (ICE)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5.75" customHeight="1">
      <c r="A9" s="18" t="s">
        <v>38</v>
      </c>
      <c r="B9" s="18" t="s">
        <v>39</v>
      </c>
      <c r="C9" s="8" t="str">
        <f t="shared" si="0"/>
        <v>A1008N450 Juntes / Òrgans de govern col·legiats / Institut de Tecnologia i Modelització Ambiental (ITEMA)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.75" customHeight="1">
      <c r="A10" s="18" t="s">
        <v>40</v>
      </c>
      <c r="B10" s="18" t="s">
        <v>41</v>
      </c>
      <c r="C10" s="8" t="str">
        <f t="shared" si="0"/>
        <v>A1008N642 Juntes / Òrgans de govern col·legiats / Edicions UPC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5.75" customHeight="1">
      <c r="A11" s="18" t="s">
        <v>42</v>
      </c>
      <c r="B11" s="18" t="s">
        <v>43</v>
      </c>
      <c r="C11" s="8" t="str">
        <f t="shared" si="0"/>
        <v>A1009E010N012 Consells / Eleccions / Rectorat (Rectorat)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.75" customHeight="1">
      <c r="A12" s="18" t="s">
        <v>44</v>
      </c>
      <c r="B12" s="18" t="s">
        <v>45</v>
      </c>
      <c r="C12" s="8" t="str">
        <f t="shared" si="0"/>
        <v>A1009E040N012 Consells / Actes / Rectorat (Rectorat)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customHeight="1">
      <c r="A13" s="18" t="s">
        <v>46</v>
      </c>
      <c r="B13" s="18" t="s">
        <v>47</v>
      </c>
      <c r="C13" s="8" t="str">
        <f t="shared" si="0"/>
        <v>A1009N012 Consells / Òrgans de govern col·legiats / Rectorat (Rectorat)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>
      <c r="A14" s="18" t="s">
        <v>48</v>
      </c>
      <c r="B14" s="18" t="s">
        <v>49</v>
      </c>
      <c r="C14" s="8" t="str">
        <f t="shared" si="0"/>
        <v>A1009N120 Consells / Òrgans de govern col·legiats / Gabinet del Consell Social (GCS)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customHeight="1">
      <c r="A15" s="18" t="s">
        <v>50</v>
      </c>
      <c r="B15" s="18" t="s">
        <v>51</v>
      </c>
      <c r="C15" s="8" t="str">
        <f t="shared" si="0"/>
        <v>A1009N250 Consells / Òrgans de govern col·legiats / Escola Tècnica Superior d'Enginyers de Camins, Canals i Ports de Barcelona (ETSECCPB)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.75" customHeight="1">
      <c r="A16" s="18" t="s">
        <v>52</v>
      </c>
      <c r="B16" s="18" t="s">
        <v>53</v>
      </c>
      <c r="C16" s="8" t="str">
        <f t="shared" si="0"/>
        <v>A1009N642 Consells / Òrgans de govern col·legiats / Edicions UPC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 customHeight="1">
      <c r="A17" s="18" t="s">
        <v>54</v>
      </c>
      <c r="B17" s="18" t="s">
        <v>55</v>
      </c>
      <c r="C17" s="8" t="str">
        <f t="shared" si="0"/>
        <v>A1009N906 Consells / Òrgans de govern col·legiats / Centre Internacional d'Investigació de Recursos Costaners (CIIRC)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>
      <c r="A18" s="18" t="s">
        <v>56</v>
      </c>
      <c r="B18" s="18" t="s">
        <v>57</v>
      </c>
      <c r="C18" s="8" t="str">
        <f t="shared" si="0"/>
        <v>A1009N976 Consells / Òrgans de govern col·legiats / Fundació Centre d'Innovació Tecnològica de la UPC (CIT-UPC)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5.75" customHeight="1">
      <c r="A19" s="18" t="s">
        <v>58</v>
      </c>
      <c r="B19" s="18" t="s">
        <v>59</v>
      </c>
      <c r="C19" s="8" t="str">
        <f t="shared" si="0"/>
        <v>A1010N012 Comissions / Òrgans de govern col·legiats / Rectorat (Rectorat)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.75" customHeight="1">
      <c r="A20" s="18" t="s">
        <v>60</v>
      </c>
      <c r="B20" s="18" t="s">
        <v>61</v>
      </c>
      <c r="C20" s="8" t="str">
        <f t="shared" si="0"/>
        <v>A1010N120 Comissions / Òrgans de govern col·legiats / Gabinet del Consell Social (GCS)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5.75" customHeight="1">
      <c r="A21" s="18" t="s">
        <v>62</v>
      </c>
      <c r="B21" s="18" t="s">
        <v>63</v>
      </c>
      <c r="C21" s="8" t="str">
        <f t="shared" si="0"/>
        <v>A1010N250 Comissions / Òrgans de govern col·legiats / Escola Tècnica Superior d'Enginyers de Camins, Canals i Ports de Barcelona (ETSECCPB)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5.75" customHeight="1">
      <c r="A22" s="18" t="s">
        <v>64</v>
      </c>
      <c r="B22" s="18" t="s">
        <v>65</v>
      </c>
      <c r="C22" s="8" t="str">
        <f t="shared" si="0"/>
        <v>A1010N902 Comissions / Òrgans de govern col·legiats / Centre Internacional de Mètodes Numèrics en Enginyeria (CIMNE)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5.75" customHeight="1">
      <c r="A23" s="18" t="s">
        <v>66</v>
      </c>
      <c r="B23" s="18" t="s">
        <v>67</v>
      </c>
      <c r="C23" s="8" t="str">
        <f t="shared" si="0"/>
        <v>A1013U021 Degans/es i Directors/es de centre / Òrgans de govern unipersonals / Sol·licitud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5.75" customHeight="1">
      <c r="A24" s="18" t="s">
        <v>68</v>
      </c>
      <c r="B24" s="18" t="s">
        <v>69</v>
      </c>
      <c r="C24" s="8" t="str">
        <f t="shared" si="0"/>
        <v>A1013E020 Degans/es i Directors/es de centre / Òrgans de govern unipersonals / Nomenaments i cessaments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5.75" customHeight="1">
      <c r="A25" s="18" t="s">
        <v>70</v>
      </c>
      <c r="B25" s="18" t="s">
        <v>71</v>
      </c>
      <c r="C25" s="8" t="str">
        <f t="shared" si="0"/>
        <v>A1013U018N012 Degans/es i Directors/es de centre / Consell / Rectorat (Rectorat)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.75" customHeight="1">
      <c r="A26" s="18" t="s">
        <v>72</v>
      </c>
      <c r="B26" s="18" t="s">
        <v>73</v>
      </c>
      <c r="C26" s="8" t="str">
        <f t="shared" si="0"/>
        <v>A1013E010N250 Degans/es i Directors/es de centre / Eleccions / Escola Tècnica Superior d'Enginyers de Camins, Canals i Ports de Barcelona (ETSECCPB)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.75" customHeight="1">
      <c r="A27" s="18" t="s">
        <v>74</v>
      </c>
      <c r="B27" s="18" t="s">
        <v>75</v>
      </c>
      <c r="C27" s="8" t="str">
        <f t="shared" si="0"/>
        <v>A1013E010N270 Degans/es i Directors/es de centre / Eleccions / Facultat d'Informàtica de Barcelona (FIB)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5.75" customHeight="1">
      <c r="A28" s="18" t="s">
        <v>76</v>
      </c>
      <c r="B28" s="18" t="s">
        <v>77</v>
      </c>
      <c r="C28" s="8" t="str">
        <f t="shared" si="0"/>
        <v>A1013N250 Degans/es i Directors/es de centre / Òrgans de govern unipersonals / Escola Tècnica Superior d'Enginyers de Camins, Canals i Ports de Barcelona (ETSECCPB)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.75" customHeight="1">
      <c r="A29" s="18" t="s">
        <v>78</v>
      </c>
      <c r="B29" s="18" t="s">
        <v>79</v>
      </c>
      <c r="C29" s="8" t="str">
        <f t="shared" si="0"/>
        <v>A1014E020 Directors/es / Òrgans de govern unipersonals / Nomenaments i cessaments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5.75" customHeight="1">
      <c r="A30" s="18" t="s">
        <v>80</v>
      </c>
      <c r="B30" s="18" t="s">
        <v>81</v>
      </c>
      <c r="C30" s="8" t="str">
        <f t="shared" si="0"/>
        <v>A1014U018N012 Directors/es / Consell / Rectorat (Rectorat)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5.75" customHeight="1">
      <c r="A31" s="18" t="s">
        <v>82</v>
      </c>
      <c r="B31" s="18" t="s">
        <v>83</v>
      </c>
      <c r="C31" s="8" t="str">
        <f t="shared" si="0"/>
        <v>A1018E010N250 Coordinadors/es d’estudi / Eleccions / Escola Tècnica Superior d'Enginyers de Camins, Canals i Ports de Barcelona (ETSECCPB)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5.75" customHeight="1">
      <c r="A32" s="18" t="s">
        <v>84</v>
      </c>
      <c r="B32" s="18" t="s">
        <v>85</v>
      </c>
      <c r="C32" s="8" t="str">
        <f t="shared" si="0"/>
        <v>A1020 Expedients de queixes / Síndic de la Universitat / ESTRUCTURA, GOVERN I ADMINISTRACIÓ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.75" customHeight="1">
      <c r="A33" s="18" t="s">
        <v>86</v>
      </c>
      <c r="B33" s="18" t="s">
        <v>87</v>
      </c>
      <c r="C33" s="8" t="str">
        <f t="shared" si="0"/>
        <v>A1020N130 Expedients de queixes / Síndic de la Universitat / Sindicatura de Greuges (SINDIC)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75" customHeight="1">
      <c r="A34" s="18" t="s">
        <v>88</v>
      </c>
      <c r="B34" s="18" t="s">
        <v>89</v>
      </c>
      <c r="C34" s="8" t="str">
        <f t="shared" si="0"/>
        <v>A1027 Pla general / Planificació estratègica / ESTRUCTURA, GOVERN I ADMINISTRACIÓ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.75" customHeight="1">
      <c r="A35" s="18" t="s">
        <v>90</v>
      </c>
      <c r="B35" s="18" t="s">
        <v>91</v>
      </c>
      <c r="C35" s="8" t="str">
        <f t="shared" si="0"/>
        <v>A1028 Plans sectorials / Planificació estratègica / ESTRUCTURA, GOVERN I ADMINISTRACIÓ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5.75" customHeight="1">
      <c r="A36" s="18" t="s">
        <v>92</v>
      </c>
      <c r="B36" s="18" t="s">
        <v>93</v>
      </c>
      <c r="C36" s="8" t="str">
        <f t="shared" si="0"/>
        <v>A1034 Plantilla / Organizació administrativa / ESTRUCTURA, GOVERN I ADMINISTRACIÓ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.75" customHeight="1">
      <c r="A37" s="18" t="s">
        <v>94</v>
      </c>
      <c r="B37" s="18" t="s">
        <v>95</v>
      </c>
      <c r="C37" s="8" t="str">
        <f t="shared" si="0"/>
        <v>A1036 Catàleg de llocs de treball / Organizació administrativa / ESTRUCTURA, GOVERN I ADMINISTRACIÓ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.75" customHeight="1">
      <c r="A38" s="18" t="s">
        <v>96</v>
      </c>
      <c r="B38" s="18" t="s">
        <v>97</v>
      </c>
      <c r="C38" s="8" t="str">
        <f t="shared" si="0"/>
        <v>A1044 Delegació i avocació / Competència administrativa / ESTRUCTURA, GOVERN I ADMINISTRACIÓ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">
      <c r="A39" s="18" t="s">
        <v>98</v>
      </c>
      <c r="B39" s="18" t="s">
        <v>99</v>
      </c>
      <c r="C39" s="8" t="str">
        <f t="shared" si="0"/>
        <v>A1044N012 Delegació i avocació / Competència administrativa / Rectorat (Rectorat)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5">
      <c r="A40" s="18" t="s">
        <v>100</v>
      </c>
      <c r="B40" s="18" t="s">
        <v>101</v>
      </c>
      <c r="C40" s="8" t="str">
        <f t="shared" si="0"/>
        <v>A1054 Personals / Certificats digitals / Certificació digital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">
      <c r="A41" s="18" t="s">
        <v>102</v>
      </c>
      <c r="B41" s="18" t="s">
        <v>103</v>
      </c>
      <c r="C41" s="8" t="str">
        <f t="shared" si="0"/>
        <v>A1060 Política de la qualitat / Sistema de qualitat / ESTRUCTURA, GOVERN I ADMINISTRACIÓ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5">
      <c r="A42" s="18" t="s">
        <v>104</v>
      </c>
      <c r="B42" s="18" t="s">
        <v>105</v>
      </c>
      <c r="C42" s="8" t="str">
        <f t="shared" si="0"/>
        <v>A1060U018N120 Política de la qualitat / Consell / Gabinet del Consell Social (GCS)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5">
      <c r="A43" s="18" t="s">
        <v>106</v>
      </c>
      <c r="B43" s="18" t="s">
        <v>107</v>
      </c>
      <c r="C43" s="8" t="str">
        <f t="shared" si="0"/>
        <v>A1061 Manual de qualitat / Sistema de qualitat / ESTRUCTURA, GOVERN I ADMINISTRACIÓ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5">
      <c r="A44" s="18" t="s">
        <v>108</v>
      </c>
      <c r="B44" s="18" t="s">
        <v>109</v>
      </c>
      <c r="C44" s="8" t="str">
        <f t="shared" si="0"/>
        <v>A1062 Processos i procediments / Sistema de qualitat / ESTRUCTURA, GOVERN I ADMINISTRACIÓ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5">
      <c r="A45" s="18" t="s">
        <v>110</v>
      </c>
      <c r="B45" s="18" t="s">
        <v>111</v>
      </c>
      <c r="C45" s="8" t="str">
        <f t="shared" si="0"/>
        <v>A1065 Avaluació de la qualitat / Sistema de qualitat / ESTRUCTURA, GOVERN I ADMINISTRACIÓ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5">
      <c r="A46" s="18" t="s">
        <v>112</v>
      </c>
      <c r="B46" s="18" t="s">
        <v>113</v>
      </c>
      <c r="C46" s="8" t="str">
        <f t="shared" si="0"/>
        <v>A1066 Auditories / Avaluació de la qualitat / Sistema de qualitat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5">
      <c r="A47" s="18" t="s">
        <v>114</v>
      </c>
      <c r="B47" s="18" t="s">
        <v>115</v>
      </c>
      <c r="C47" s="8" t="str">
        <f t="shared" si="0"/>
        <v>A1072U019 Claustre / Òrgans de govern col·legiats / Comissió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5">
      <c r="A48" s="18" t="s">
        <v>116</v>
      </c>
      <c r="B48" s="18" t="s">
        <v>117</v>
      </c>
      <c r="C48" s="8" t="str">
        <f t="shared" si="0"/>
        <v>A1072E010 Claustre / Òrgans de govern col·legiats / Eleccions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">
      <c r="A49" s="18" t="s">
        <v>118</v>
      </c>
      <c r="B49" s="18" t="s">
        <v>119</v>
      </c>
      <c r="C49" s="8" t="str">
        <f t="shared" si="0"/>
        <v>A1072E030 Claustre / Òrgans de govern col·legiats / Reunions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5">
      <c r="A50" s="18" t="s">
        <v>120</v>
      </c>
      <c r="B50" s="18" t="s">
        <v>121</v>
      </c>
      <c r="C50" s="8" t="str">
        <f t="shared" si="0"/>
        <v>A1072E100 Claustre / Òrgans de govern col·legiats / Mesa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5">
      <c r="A51" s="18" t="s">
        <v>122</v>
      </c>
      <c r="B51" s="18" t="s">
        <v>123</v>
      </c>
      <c r="C51" s="8" t="str">
        <f t="shared" si="0"/>
        <v>A1072N250 Claustre / Òrgans de govern col·legiats / Escola Tècnica Superior d'Enginyers de Camins, Canals i Ports de Barcelona (ETSECCPB)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5">
      <c r="A52" s="18" t="s">
        <v>124</v>
      </c>
      <c r="B52" s="18" t="s">
        <v>125</v>
      </c>
      <c r="C52" s="8" t="str">
        <f t="shared" si="0"/>
        <v>A1073 Rectors/es / Òrgans de govern unipersonals / ESTRUCTURA, GOVERN I ADMINISTRACIÓ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5">
      <c r="A53" s="18" t="s">
        <v>126</v>
      </c>
      <c r="B53" s="18" t="s">
        <v>127</v>
      </c>
      <c r="C53" s="8" t="str">
        <f t="shared" si="0"/>
        <v>A1073U013 Rectors/es / Òrgans de govern unipersonals / Resolucions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">
      <c r="A54" s="18" t="s">
        <v>128</v>
      </c>
      <c r="B54" s="18" t="s">
        <v>129</v>
      </c>
      <c r="C54" s="8" t="str">
        <f t="shared" si="0"/>
        <v>A1073E010 Rectors/es / Òrgans de govern unipersonals / Eleccions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">
      <c r="A55" s="18" t="s">
        <v>130</v>
      </c>
      <c r="B55" s="18" t="s">
        <v>131</v>
      </c>
      <c r="C55" s="8" t="str">
        <f t="shared" si="0"/>
        <v>A1073E020 Rectors/es / Òrgans de govern unipersonals / Nomenaments i cessaments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">
      <c r="A56" s="18" t="s">
        <v>132</v>
      </c>
      <c r="B56" s="18" t="s">
        <v>133</v>
      </c>
      <c r="C56" s="8" t="str">
        <f t="shared" si="0"/>
        <v>A1074 Memòria anual d'activitats / Planificació estratègica / ESTRUCTURA, GOVERN I ADMINISTRACIÓ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">
      <c r="A57" s="18" t="s">
        <v>134</v>
      </c>
      <c r="B57" s="18" t="s">
        <v>135</v>
      </c>
      <c r="C57" s="8" t="str">
        <f t="shared" si="0"/>
        <v>A1075 Memòria anual d'activitats d'unitats / Planificació estratègica / ESTRUCTURA, GOVERN I ADMINISTRACIÓ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">
      <c r="A58" s="17" t="s">
        <v>136</v>
      </c>
      <c r="B58" s="18" t="s">
        <v>137</v>
      </c>
      <c r="C58" s="8" t="str">
        <f t="shared" si="0"/>
        <v>B1008 Gestió del correu ordinari / Gestió de les comunicacions / GESTIÓ DE LA INFORMACIÓ I LES COMUNICACIONS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">
      <c r="A59" s="18" t="s">
        <v>138</v>
      </c>
      <c r="B59" s="18" t="s">
        <v>139</v>
      </c>
      <c r="C59" s="8" t="str">
        <f t="shared" si="0"/>
        <v>B1009 Correu intern / Gestió del correu ordinari / Gestió de les comunicacions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">
      <c r="A60" s="18" t="s">
        <v>140</v>
      </c>
      <c r="B60" s="18" t="s">
        <v>141</v>
      </c>
      <c r="C60" s="8" t="str">
        <f t="shared" si="0"/>
        <v>B1010 Correu extern / Gestió del correu ordinari / Gestió de les comunicacions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">
      <c r="A61" s="18" t="s">
        <v>142</v>
      </c>
      <c r="B61" s="18" t="s">
        <v>143</v>
      </c>
      <c r="C61" s="8" t="str">
        <f t="shared" si="0"/>
        <v>B1010U015N012 Correu extern / Llibres / registres / Rectorat (Rectorat)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">
      <c r="A62" s="18" t="s">
        <v>144</v>
      </c>
      <c r="B62" s="18" t="s">
        <v>145</v>
      </c>
      <c r="C62" s="8" t="str">
        <f t="shared" si="0"/>
        <v>B1010U015N120 Correu extern / Llibres / registres / Gabinet del Consell Social (GCS)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">
      <c r="A63" s="18" t="s">
        <v>146</v>
      </c>
      <c r="B63" s="18" t="s">
        <v>147</v>
      </c>
      <c r="C63" s="8" t="str">
        <f t="shared" si="0"/>
        <v>B1019U007 Registre General d'Entrada i Sortida / Gestió de les comunicacions / Polítiques i procediments - Manuals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">
      <c r="A64" s="18" t="s">
        <v>148</v>
      </c>
      <c r="B64" s="18" t="s">
        <v>149</v>
      </c>
      <c r="C64" s="8" t="str">
        <f t="shared" si="0"/>
        <v>B1019U015 Registre General d'Entrada i Sortida / Gestió de les comunicacions / Llibres / registres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">
      <c r="A65" s="18" t="s">
        <v>150</v>
      </c>
      <c r="B65" s="18" t="s">
        <v>151</v>
      </c>
      <c r="C65" s="8" t="str">
        <f t="shared" si="0"/>
        <v>B1019U021 Registre General d'Entrada i Sortida / Gestió de les comunicacions / Sol·licitud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5">
      <c r="A66" s="18" t="s">
        <v>152</v>
      </c>
      <c r="B66" s="18" t="s">
        <v>153</v>
      </c>
      <c r="C66" s="8" t="str">
        <f t="shared" si="0"/>
        <v>B1020 Registre intern / Gestió de les comunicacions / GESTIÓ DE LA INFORMACIÓ I LES COMUNICACIONS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5">
      <c r="A67" s="18" t="s">
        <v>154</v>
      </c>
      <c r="B67" s="18" t="s">
        <v>155</v>
      </c>
      <c r="C67" s="8" t="str">
        <f t="shared" si="0"/>
        <v>B1023 Serveis informàtics / Tecnologies de la Informació / GESTIÓ DE LA INFORMACIÓ I LES COMUNICACIONS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5">
      <c r="A68" s="18" t="s">
        <v>156</v>
      </c>
      <c r="B68" s="18" t="s">
        <v>157</v>
      </c>
      <c r="C68" s="8" t="str">
        <f t="shared" si="0"/>
        <v>B1025 Aplicacions informàtiques / Tecnologies de la Informació / GESTIÓ DE LA INFORMACIÓ I LES COMUNICACIONS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5">
      <c r="A69" s="18" t="s">
        <v>158</v>
      </c>
      <c r="B69" s="18" t="s">
        <v>159</v>
      </c>
      <c r="C69" s="8" t="str">
        <f t="shared" si="0"/>
        <v>B1042 Transferències documentals / Gestió dels documents administratius i els arxius / GESTIÓ DE LA INFORMACIÓ I LES COMUNICACIONS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5">
      <c r="A70" s="18" t="s">
        <v>160</v>
      </c>
      <c r="B70" s="18" t="s">
        <v>161</v>
      </c>
      <c r="C70" s="8" t="str">
        <f t="shared" si="0"/>
        <v>B1048 Consulta i préstec / Gestió dels documents administratius i els arxius / GESTIÓ DE LA INFORMACIÓ I LES COMUNICACIONS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5">
      <c r="A71" s="18" t="s">
        <v>162</v>
      </c>
      <c r="B71" s="18" t="s">
        <v>163</v>
      </c>
      <c r="C71" s="8" t="str">
        <f t="shared" si="0"/>
        <v>B1049 Difusió de fons / Gestió dels documents administratius i els arxius / GESTIÓ DE LA INFORMACIÓ I LES COMUNICACIONS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5">
      <c r="A72" s="18" t="s">
        <v>164</v>
      </c>
      <c r="B72" s="18" t="s">
        <v>165</v>
      </c>
      <c r="C72" s="8" t="str">
        <f t="shared" si="0"/>
        <v>B1055 Exercici de drets / Tractament de dades de caràcter personal / GESTIÓ DE LA INFORMACIÓ I LES COMUNICACIONS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5">
      <c r="A73" s="18" t="s">
        <v>166</v>
      </c>
      <c r="B73" s="18" t="s">
        <v>167</v>
      </c>
      <c r="C73" s="8" t="str">
        <f t="shared" si="0"/>
        <v>B1059 Edició / Producció i gestió de les publicacions / GESTIÓ DE LA INFORMACIÓ I LES COMUNICACIONS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5">
      <c r="A74" s="18" t="s">
        <v>168</v>
      </c>
      <c r="B74" s="18" t="s">
        <v>169</v>
      </c>
      <c r="C74" s="8" t="str">
        <f t="shared" si="0"/>
        <v>B1059U001 Edició / Producció i gestió de les publicacions / Convenis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">
      <c r="A75" s="18" t="s">
        <v>170</v>
      </c>
      <c r="B75" s="18" t="s">
        <v>171</v>
      </c>
      <c r="C75" s="8" t="str">
        <f t="shared" si="0"/>
        <v>B1060 Disseny i revisió / Edició / Producció i gestió de les publicacions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">
      <c r="A76" s="18" t="s">
        <v>172</v>
      </c>
      <c r="B76" s="18" t="s">
        <v>173</v>
      </c>
      <c r="C76" s="8" t="str">
        <f t="shared" si="0"/>
        <v>B1061 Publicació / Edició / Producció i gestió de les publicacions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">
      <c r="A77" s="18" t="s">
        <v>174</v>
      </c>
      <c r="B77" s="18" t="s">
        <v>175</v>
      </c>
      <c r="C77" s="8" t="str">
        <f t="shared" si="0"/>
        <v>B1062 Distribució i venda / Producció i gestió de les publicacions / GESTIÓ DE LA INFORMACIÓ I LES COMUNICACIONS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">
      <c r="A78" s="18" t="s">
        <v>176</v>
      </c>
      <c r="B78" s="18" t="s">
        <v>177</v>
      </c>
      <c r="C78" s="8" t="str">
        <f t="shared" si="0"/>
        <v>B1063 Drets d’autor, dipòsit legal i ISBN / Producció i gestió de les publicacions / GESTIÓ DE LA INFORMACIÓ I LES COMUNICACIONS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5">
      <c r="A79" s="18" t="s">
        <v>178</v>
      </c>
      <c r="B79" s="18" t="s">
        <v>179</v>
      </c>
      <c r="C79" s="8" t="str">
        <f t="shared" si="0"/>
        <v>B1069 Donacions i llegats / Adquisició de fons / Gestió dels fons bibliogràfics i hemerogràfics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5">
      <c r="A80" s="18" t="s">
        <v>180</v>
      </c>
      <c r="B80" s="18" t="s">
        <v>181</v>
      </c>
      <c r="C80" s="8" t="str">
        <f t="shared" si="0"/>
        <v>B1074 Informació bibliogràfica / Serveis a l’usuari / Gestió dels fons bibliogràfics i hemerogràfics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5">
      <c r="A81" s="18" t="s">
        <v>182</v>
      </c>
      <c r="B81" s="18" t="s">
        <v>183</v>
      </c>
      <c r="C81" s="8" t="str">
        <f t="shared" si="0"/>
        <v>B1080 Eliminació controlada de documents / Tria i eliminació documental / Gestió dels documents administratius i els arxius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5">
      <c r="A82" s="18" t="s">
        <v>184</v>
      </c>
      <c r="B82" s="18" t="s">
        <v>185</v>
      </c>
      <c r="C82" s="8" t="str">
        <f t="shared" si="0"/>
        <v>B1081 Eliminació directa de documents / Tria i eliminació documental / Gestió dels documents administratius i els arxius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5">
      <c r="A83" s="18" t="s">
        <v>186</v>
      </c>
      <c r="B83" s="18" t="s">
        <v>187</v>
      </c>
      <c r="C83" s="8" t="str">
        <f t="shared" si="0"/>
        <v>B1082 Projectes d'organització d'arxius / Arxius actius / Gestió dels documents administratius i els arxius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5">
      <c r="A84" s="18" t="s">
        <v>188</v>
      </c>
      <c r="B84" s="18" t="s">
        <v>189</v>
      </c>
      <c r="C84" s="8" t="str">
        <f t="shared" si="0"/>
        <v>B1083N940 Proves de metadades al GDC / Descripció, control i recuperació / UPCNET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5">
      <c r="A85" s="18" t="s">
        <v>190</v>
      </c>
      <c r="B85" s="18" t="s">
        <v>191</v>
      </c>
      <c r="C85" s="8" t="str">
        <f t="shared" si="0"/>
        <v>B1084 Compulses i còpies autèntiques / Autentificació i validació de documents / GESTIÓ DE LA INFORMACIÓ I LES COMUNICACIONS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5">
      <c r="A86" s="17" t="s">
        <v>192</v>
      </c>
      <c r="B86" s="18" t="s">
        <v>193</v>
      </c>
      <c r="C86" s="8" t="str">
        <f t="shared" si="0"/>
        <v>C1002 Inauguracions / Actes oficials i protocol·laris / REPRESENTACIÓ I RELACIONS PÚBLIQUES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">
      <c r="A87" s="18" t="s">
        <v>194</v>
      </c>
      <c r="B87" s="18" t="s">
        <v>195</v>
      </c>
      <c r="C87" s="8" t="str">
        <f t="shared" si="0"/>
        <v>C1002N012 Inauguracions / Actes oficials i protocol·laris / Rectorat (Rectorat)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5">
      <c r="A88" s="18" t="s">
        <v>196</v>
      </c>
      <c r="B88" s="18" t="s">
        <v>197</v>
      </c>
      <c r="C88" s="8" t="str">
        <f t="shared" si="0"/>
        <v>C1003 Homenatges i distincions / Actes oficials i protocol·laris / REPRESENTACIÓ I RELACIONS PÚBLIQUES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5">
      <c r="A89" s="18" t="s">
        <v>198</v>
      </c>
      <c r="B89" s="18" t="s">
        <v>199</v>
      </c>
      <c r="C89" s="8" t="str">
        <f t="shared" si="0"/>
        <v>C1003N120 Homenatges i distincions / Actes oficials i protocol·laris / Gabinet del Consell Social (GCS)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5">
      <c r="A90" s="18" t="s">
        <v>200</v>
      </c>
      <c r="B90" s="18" t="s">
        <v>201</v>
      </c>
      <c r="C90" s="8" t="str">
        <f t="shared" si="0"/>
        <v>C1004 Doctor honoris causa / Homenatges i distincions / Actes oficials i protocol·laris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5">
      <c r="A91" s="18" t="s">
        <v>202</v>
      </c>
      <c r="B91" s="18" t="s">
        <v>203</v>
      </c>
      <c r="C91" s="8" t="str">
        <f t="shared" si="0"/>
        <v>C1005 Medalles i diplomes / Homenatges i distincions / Actes oficials i protocol·laris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">
      <c r="A92" s="18" t="s">
        <v>204</v>
      </c>
      <c r="B92" s="18" t="s">
        <v>205</v>
      </c>
      <c r="C92" s="8" t="str">
        <f t="shared" si="0"/>
        <v>C1007 Commemoracions / Actes oficials i protocol·laris / REPRESENTACIÓ I RELACIONS PÚBLIQUES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5">
      <c r="A93" s="18" t="s">
        <v>206</v>
      </c>
      <c r="B93" s="18" t="s">
        <v>207</v>
      </c>
      <c r="C93" s="8" t="str">
        <f t="shared" si="0"/>
        <v>C1008 Exposicions / Actes oficials i protocol·laris / REPRESENTACIÓ I RELACIONS PÚBLIQUES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5">
      <c r="A94" s="18" t="s">
        <v>208</v>
      </c>
      <c r="B94" s="18" t="s">
        <v>209</v>
      </c>
      <c r="C94" s="8" t="str">
        <f t="shared" si="0"/>
        <v>C1010 Promoció de la Universitat / Relacions públiques / REPRESENTACIÓ I RELACIONS PÚBLIQUES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">
      <c r="A95" s="18" t="s">
        <v>210</v>
      </c>
      <c r="B95" s="18" t="s">
        <v>211</v>
      </c>
      <c r="C95" s="8" t="str">
        <f t="shared" si="0"/>
        <v>C1011 Concursos i premis / Relacions públiques / REPRESENTACIÓ I RELACIONS PÚBLIQUES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5">
      <c r="A96" s="18" t="s">
        <v>212</v>
      </c>
      <c r="B96" s="18" t="s">
        <v>213</v>
      </c>
      <c r="C96" s="8" t="str">
        <f t="shared" si="0"/>
        <v>C1011N120 Concursos i premis / Relacions públiques / Gabinet del Consell Social (GCS)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5">
      <c r="A97" s="18" t="s">
        <v>214</v>
      </c>
      <c r="B97" s="18" t="s">
        <v>215</v>
      </c>
      <c r="C97" s="8" t="str">
        <f t="shared" si="0"/>
        <v>C1013 Imatge corporativa / Relacions públiques / REPRESENTACIÓ I RELACIONS PÚBLIQUES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5">
      <c r="A98" s="18" t="s">
        <v>216</v>
      </c>
      <c r="B98" s="18" t="s">
        <v>217</v>
      </c>
      <c r="C98" s="8" t="str">
        <f t="shared" si="0"/>
        <v>C1022 Sol·licituds d’informació / Relacions públiques / REPRESENTACIÓ I RELACIONS PÚBLIQUES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5">
      <c r="A99" s="18" t="s">
        <v>218</v>
      </c>
      <c r="B99" s="18" t="s">
        <v>219</v>
      </c>
      <c r="C99" s="8" t="str">
        <f t="shared" si="0"/>
        <v>C1023N640 Suggeriments i queixes / Relacions públiques / Servei de Llengües i Terminologia (SLT)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">
      <c r="A100" s="18" t="s">
        <v>220</v>
      </c>
      <c r="B100" s="18" t="s">
        <v>221</v>
      </c>
      <c r="C100" s="8" t="str">
        <f t="shared" si="0"/>
        <v>C1024 Visites i viatges / Relacions públiques / REPRESENTACIÓ I RELACIONS PÚBLIQUES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5">
      <c r="A101" s="18" t="s">
        <v>222</v>
      </c>
      <c r="B101" s="18" t="s">
        <v>223</v>
      </c>
      <c r="C101" s="8" t="str">
        <f t="shared" si="0"/>
        <v>C1025 Agraïments i felicitacions / Relacions públiques / REPRESENTACIÓ I RELACIONS PÚBLIQUES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5">
      <c r="A102" s="18" t="s">
        <v>224</v>
      </c>
      <c r="B102" s="18" t="s">
        <v>225</v>
      </c>
      <c r="C102" s="8" t="str">
        <f t="shared" si="0"/>
        <v>C1026 Condols / Relacions públiques / REPRESENTACIÓ I RELACIONS PÚBLIQUES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5">
      <c r="A103" s="18" t="s">
        <v>226</v>
      </c>
      <c r="B103" s="18" t="s">
        <v>227</v>
      </c>
      <c r="C103" s="8" t="str">
        <f t="shared" si="0"/>
        <v>C1027 Relacions exteriors / REPRESENTACIÓ I RELACIONS PÚBLIQUES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">
      <c r="A104" s="18" t="s">
        <v>228</v>
      </c>
      <c r="B104" s="18" t="s">
        <v>229</v>
      </c>
      <c r="C104" s="8" t="str">
        <f t="shared" si="0"/>
        <v>C1027U001 Relacions exteriors / REPRESENTACIÓ I RELACIONS PÚBLIQUES / Convenis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">
      <c r="A105" s="18" t="s">
        <v>230</v>
      </c>
      <c r="B105" s="18" t="s">
        <v>231</v>
      </c>
      <c r="C105" s="8" t="str">
        <f t="shared" si="0"/>
        <v>C1029 Unió Europea / Relacions exteriors / REPRESENTACIÓ I RELACIONS PÚBLIQUES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5">
      <c r="A106" s="18" t="s">
        <v>232</v>
      </c>
      <c r="B106" s="18" t="s">
        <v>233</v>
      </c>
      <c r="C106" s="8" t="str">
        <f t="shared" si="0"/>
        <v>C1031 Institucions i Administració General de l’Estat / Relacions exteriors / REPRESENTACIÓ I RELACIONS PÚBLIQUES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5">
      <c r="A107" s="18" t="s">
        <v>234</v>
      </c>
      <c r="B107" s="18" t="s">
        <v>235</v>
      </c>
      <c r="C107" s="8" t="str">
        <f t="shared" si="0"/>
        <v>C1031N012 Institucions i Administració General de l’Estat / Relacions exteriors / Rectorat (Rectorat)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5">
      <c r="A108" s="18" t="s">
        <v>236</v>
      </c>
      <c r="B108" s="18" t="s">
        <v>237</v>
      </c>
      <c r="C108" s="8" t="str">
        <f t="shared" si="0"/>
        <v>C1033 Generalitat de Catalunya / Relacions exteriors / REPRESENTACIÓ I RELACIONS PÚBLIQUES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5">
      <c r="A109" s="18" t="s">
        <v>238</v>
      </c>
      <c r="B109" s="18" t="s">
        <v>239</v>
      </c>
      <c r="C109" s="8" t="str">
        <f t="shared" si="0"/>
        <v>C1033N012 Generalitat de Catalunya / Relacions exteriors / Rectorat (Rectorat)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">
      <c r="A110" s="18" t="s">
        <v>240</v>
      </c>
      <c r="B110" s="18" t="s">
        <v>241</v>
      </c>
      <c r="C110" s="8" t="str">
        <f t="shared" si="0"/>
        <v>C1034N012 Administració local / Relacions exteriors / Rectorat (Rectorat)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5">
      <c r="A111" s="18" t="s">
        <v>242</v>
      </c>
      <c r="B111" s="18" t="s">
        <v>243</v>
      </c>
      <c r="C111" s="8" t="str">
        <f t="shared" si="0"/>
        <v>C1039 Universitats / Relacions exteriors / REPRESENTACIÓ I RELACIONS PÚBLIQUES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5">
      <c r="A112" s="18" t="s">
        <v>244</v>
      </c>
      <c r="B112" s="18" t="s">
        <v>245</v>
      </c>
      <c r="C112" s="8" t="str">
        <f t="shared" si="0"/>
        <v>C1039N012 Universitats / Relacions exteriors / Rectorat (Rectorat)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">
      <c r="A113" s="18" t="s">
        <v>246</v>
      </c>
      <c r="B113" s="18" t="s">
        <v>247</v>
      </c>
      <c r="C113" s="8" t="str">
        <f t="shared" si="0"/>
        <v>C1039N120 Universitats / Relacions exteriors / Gabinet del Consell Social (GCS)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">
      <c r="A114" s="18" t="s">
        <v>248</v>
      </c>
      <c r="B114" s="18" t="s">
        <v>249</v>
      </c>
      <c r="C114" s="8" t="str">
        <f t="shared" si="0"/>
        <v>C1039N130 Universitats / Relacions exteriors / Sindicatura de Greuges (SINDIC)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5">
      <c r="A115" s="18" t="s">
        <v>250</v>
      </c>
      <c r="B115" s="18" t="s">
        <v>251</v>
      </c>
      <c r="C115" s="8" t="str">
        <f t="shared" si="0"/>
        <v>C1040 Ensenyament no universitari / Relacions exteriors / REPRESENTACIÓ I RELACIONS PÚBLIQUES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5">
      <c r="A116" s="18" t="s">
        <v>252</v>
      </c>
      <c r="B116" s="18" t="s">
        <v>253</v>
      </c>
      <c r="C116" s="8" t="str">
        <f t="shared" si="0"/>
        <v>C1041 Institucions, associacions i entitats / Relacions exteriors / REPRESENTACIÓ I RELACIONS PÚBLIQUES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">
      <c r="A117" s="18" t="s">
        <v>254</v>
      </c>
      <c r="B117" s="18" t="s">
        <v>255</v>
      </c>
      <c r="C117" s="8" t="str">
        <f t="shared" si="0"/>
        <v>C1041N012 Institucions, associacions i entitats / Relacions exteriors / Rectorat (Rectorat)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">
      <c r="A118" s="18" t="s">
        <v>256</v>
      </c>
      <c r="B118" s="18" t="s">
        <v>257</v>
      </c>
      <c r="C118" s="8" t="str">
        <f t="shared" si="0"/>
        <v>C1042N012 Sector privat / Relacions exteriors / Rectorat (Rectorat)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5">
      <c r="A119" s="18" t="s">
        <v>258</v>
      </c>
      <c r="B119" s="18" t="s">
        <v>259</v>
      </c>
      <c r="C119" s="8" t="str">
        <f t="shared" si="0"/>
        <v>C1044U018N903 Cooperació al desenvolupament / Consell / Centre de Cooperació per al Desenvolupament (CCD)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5">
      <c r="A120" s="18" t="s">
        <v>260</v>
      </c>
      <c r="B120" s="18" t="s">
        <v>261</v>
      </c>
      <c r="C120" s="8" t="str">
        <f t="shared" si="0"/>
        <v>C1045 Projectes de cooperació / Cooperació al desenvolupament / Programes i accions socials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5">
      <c r="A121" s="18" t="s">
        <v>262</v>
      </c>
      <c r="B121" s="18" t="s">
        <v>263</v>
      </c>
      <c r="C121" s="8" t="str">
        <f t="shared" si="0"/>
        <v>C1050 Accions alienes / Voluntariat / Programes i accions socials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5">
      <c r="A122" s="18" t="s">
        <v>264</v>
      </c>
      <c r="B122" s="18" t="s">
        <v>265</v>
      </c>
      <c r="C122" s="8" t="str">
        <f t="shared" si="0"/>
        <v>C1052 Relacions interiors / REPRESENTACIÓ I RELACIONS PÚBLIQUES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5">
      <c r="A123" s="18" t="s">
        <v>266</v>
      </c>
      <c r="B123" s="18" t="s">
        <v>267</v>
      </c>
      <c r="C123" s="8" t="str">
        <f t="shared" si="0"/>
        <v>C1053 Instruccions organitzatives / Relacions interiors / REPRESENTACIÓ I RELACIONS PÚBLIQUES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5">
      <c r="A124" s="17" t="s">
        <v>268</v>
      </c>
      <c r="B124" s="18" t="s">
        <v>269</v>
      </c>
      <c r="C124" s="8" t="str">
        <f t="shared" si="0"/>
        <v>D1002 Grups de lloc de treball / Estructuració del personal / GESTIÓ DELS RECURSOS HUMANS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5">
      <c r="A125" s="18" t="s">
        <v>270</v>
      </c>
      <c r="B125" s="18" t="s">
        <v>271</v>
      </c>
      <c r="C125" s="8" t="str">
        <f t="shared" si="0"/>
        <v>D1003 Cossos i escales / Estructuració del personal / GESTIÓ DELS RECURSOS HUMANS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5">
      <c r="A126" s="18" t="s">
        <v>272</v>
      </c>
      <c r="B126" s="18" t="s">
        <v>273</v>
      </c>
      <c r="C126" s="8" t="str">
        <f t="shared" si="0"/>
        <v>D1005 Anàlisi i planificació de les necessitats / Dotació de personal / GESTIÓ DELS RECURSOS HUMANS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5">
      <c r="A127" s="18" t="s">
        <v>274</v>
      </c>
      <c r="B127" s="18" t="s">
        <v>275</v>
      </c>
      <c r="C127" s="8" t="str">
        <f t="shared" si="0"/>
        <v>D1007E010 Oferta pública d’ocupació / Dotació de personal / Personal Docent i Investigador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5">
      <c r="A128" s="18" t="s">
        <v>276</v>
      </c>
      <c r="B128" s="18" t="s">
        <v>277</v>
      </c>
      <c r="C128" s="8" t="str">
        <f t="shared" si="0"/>
        <v>D1009E021 Oposicions / Selecció i provisió de llocs de treball / Personal funcionari de carrera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5">
      <c r="A129" s="18" t="s">
        <v>278</v>
      </c>
      <c r="B129" s="18" t="s">
        <v>279</v>
      </c>
      <c r="C129" s="8" t="str">
        <f t="shared" si="0"/>
        <v>D1010E020 Concursos-oposicions / Selecció i provisió de llocs de treball / Personal d'Administració i Serveis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5">
      <c r="A130" s="18" t="s">
        <v>280</v>
      </c>
      <c r="B130" s="18" t="s">
        <v>281</v>
      </c>
      <c r="C130" s="8" t="str">
        <f t="shared" si="0"/>
        <v>D1010E021 Concursos-oposicions / Selecció i provisió de llocs de treball / Personal funcionari de carrera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5">
      <c r="A131" s="18" t="s">
        <v>282</v>
      </c>
      <c r="B131" s="18" t="s">
        <v>283</v>
      </c>
      <c r="C131" s="8" t="str">
        <f t="shared" si="0"/>
        <v>D1010E023 Concursos-oposicions / Selecció i provisió de llocs de treball / Personal laboral indefinit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5">
      <c r="A132" s="18" t="s">
        <v>284</v>
      </c>
      <c r="B132" s="18" t="s">
        <v>285</v>
      </c>
      <c r="C132" s="8" t="str">
        <f t="shared" si="0"/>
        <v>D1011E010 Concursos de nou ingrés / Selecció i provisió de llocs de treball / Personal Docent i Investigador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5">
      <c r="A133" s="18" t="s">
        <v>286</v>
      </c>
      <c r="B133" s="18" t="s">
        <v>287</v>
      </c>
      <c r="C133" s="8" t="str">
        <f t="shared" si="0"/>
        <v>D1011E011 Concursos de nou ingrés / Selecció i provisió de llocs de treball / Funcionari catedràtic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5">
      <c r="A134" s="18" t="s">
        <v>288</v>
      </c>
      <c r="B134" s="18" t="s">
        <v>289</v>
      </c>
      <c r="C134" s="8" t="str">
        <f t="shared" si="0"/>
        <v>D1011E012 Concursos de nou ingrés / Selecció i provisió de llocs de treball / Funcionari titular universitari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5">
      <c r="A135" s="18" t="s">
        <v>290</v>
      </c>
      <c r="B135" s="18" t="s">
        <v>291</v>
      </c>
      <c r="C135" s="8" t="str">
        <f t="shared" si="0"/>
        <v>D1011E013 Concursos de nou ingrés / Selecció i provisió de llocs de treball / Laboral permanent agregat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5">
      <c r="A136" s="18" t="s">
        <v>292</v>
      </c>
      <c r="B136" s="18" t="s">
        <v>293</v>
      </c>
      <c r="C136" s="8" t="str">
        <f t="shared" si="0"/>
        <v>D1011E014 Concursos de nou ingrés / Selecció i provisió de llocs de treball / Laboral permanent catedràtic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">
      <c r="A137" s="18" t="s">
        <v>294</v>
      </c>
      <c r="B137" s="18" t="s">
        <v>295</v>
      </c>
      <c r="C137" s="8" t="str">
        <f t="shared" si="0"/>
        <v>D1011E015 Concursos de nou ingrés / Selecció i provisió de llocs de treball / Laboral temporal associat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5">
      <c r="A138" s="18" t="s">
        <v>296</v>
      </c>
      <c r="B138" s="18" t="s">
        <v>297</v>
      </c>
      <c r="C138" s="8" t="str">
        <f t="shared" si="0"/>
        <v>D1011E016 Concursos de nou ingrés / Selecció i provisió de llocs de treball / Laboral temporal lector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5">
      <c r="A139" s="18" t="s">
        <v>298</v>
      </c>
      <c r="B139" s="18" t="s">
        <v>299</v>
      </c>
      <c r="C139" s="8" t="str">
        <f t="shared" si="0"/>
        <v>D1011E022 Concursos de nou ingrés / Selecció i provisió de llocs de treball / Personal interí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5">
      <c r="A140" s="18" t="s">
        <v>300</v>
      </c>
      <c r="B140" s="18" t="s">
        <v>301</v>
      </c>
      <c r="C140" s="8" t="str">
        <f t="shared" si="0"/>
        <v>D1011E024 Concursos de nou ingrés / Selecció i provisió de llocs de treball / Personal laboral temporal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5">
      <c r="A141" s="18" t="s">
        <v>302</v>
      </c>
      <c r="B141" s="18" t="s">
        <v>303</v>
      </c>
      <c r="C141" s="8" t="str">
        <f t="shared" si="0"/>
        <v>D1011E025 Concursos de nou ingrés / Selecció i provisió de llocs de treball / Personal eventual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">
      <c r="A142" s="18" t="s">
        <v>304</v>
      </c>
      <c r="B142" s="18" t="s">
        <v>305</v>
      </c>
      <c r="C142" s="8" t="str">
        <f t="shared" si="0"/>
        <v>D1011E040 Concursos de nou ingrés / Selecció i provisió de llocs de treball / Personal de suport a la recerca / Personal de recerca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5">
      <c r="A143" s="18" t="s">
        <v>306</v>
      </c>
      <c r="B143" s="18" t="s">
        <v>307</v>
      </c>
      <c r="C143" s="8" t="str">
        <f t="shared" si="0"/>
        <v>D1011E050 Concursos de nou ingrés / Selecció i provisió de llocs de treball / Serra Hunter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">
      <c r="A144" s="18" t="s">
        <v>308</v>
      </c>
      <c r="B144" s="18" t="s">
        <v>309</v>
      </c>
      <c r="C144" s="8" t="str">
        <f t="shared" si="0"/>
        <v>D1011E060 Concursos de nou ingrés / Selecció i provisió de llocs de treball / Postdoctorat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5">
      <c r="A145" s="18" t="s">
        <v>310</v>
      </c>
      <c r="B145" s="18" t="s">
        <v>311</v>
      </c>
      <c r="C145" s="8" t="str">
        <f t="shared" si="0"/>
        <v>D1012E023 Concursos de trasllats / Selecció i provisió de llocs de treball / Personal laboral indefinit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5">
      <c r="A146" s="18" t="s">
        <v>312</v>
      </c>
      <c r="B146" s="18" t="s">
        <v>313</v>
      </c>
      <c r="C146" s="8" t="str">
        <f t="shared" si="0"/>
        <v>D1013E010 Concursos de promoció interna / Selecció i provisió de llocs de treball / Personal Docent i Investigador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5">
      <c r="A147" s="18" t="s">
        <v>314</v>
      </c>
      <c r="B147" s="18" t="s">
        <v>315</v>
      </c>
      <c r="C147" s="8" t="str">
        <f t="shared" si="0"/>
        <v>D1013E011 Concursos de promoció interna / Selecció i provisió de llocs de treball / Funcionari catedràtic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5">
      <c r="A148" s="18" t="s">
        <v>316</v>
      </c>
      <c r="B148" s="18" t="s">
        <v>317</v>
      </c>
      <c r="C148" s="8" t="str">
        <f t="shared" si="0"/>
        <v>D1013E014 Concursos de promoció interna / Selecció i provisió de llocs de treball / Laboral permanent catedràtic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5">
      <c r="A149" s="18" t="s">
        <v>318</v>
      </c>
      <c r="B149" s="18" t="s">
        <v>319</v>
      </c>
      <c r="C149" s="8" t="str">
        <f t="shared" si="0"/>
        <v>D1013E021 Concursos de promoció interna / Selecció i provisió de llocs de treball / Personal funcionari de carrera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5">
      <c r="A150" s="18" t="s">
        <v>320</v>
      </c>
      <c r="B150" s="18" t="s">
        <v>321</v>
      </c>
      <c r="C150" s="8" t="str">
        <f t="shared" si="0"/>
        <v>D1013E023 Concursos de promoció interna / Selecció i provisió de llocs de treball / Personal laboral indefinit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5">
      <c r="A151" s="18" t="s">
        <v>322</v>
      </c>
      <c r="B151" s="18" t="s">
        <v>323</v>
      </c>
      <c r="C151" s="8" t="str">
        <f t="shared" si="0"/>
        <v>D1014E021 Concursos de mèrits / Selecció i provisió de llocs de treball / Personal funcionari de carrera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5">
      <c r="A152" s="18" t="s">
        <v>324</v>
      </c>
      <c r="B152" s="18" t="s">
        <v>325</v>
      </c>
      <c r="C152" s="8" t="str">
        <f t="shared" si="0"/>
        <v>D1015E021 Convocatòries de lliure designació / Selecció i provisió de llocs de treball / Personal funcionari de carrera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5">
      <c r="A153" s="18" t="s">
        <v>326</v>
      </c>
      <c r="B153" s="18" t="s">
        <v>327</v>
      </c>
      <c r="C153" s="8" t="str">
        <f t="shared" si="0"/>
        <v>D1016 Comissió de serveis / Selecció i provisió de llocs de treball / Dotació de personal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5">
      <c r="A154" s="18" t="s">
        <v>328</v>
      </c>
      <c r="B154" s="18" t="s">
        <v>329</v>
      </c>
      <c r="C154" s="8" t="str">
        <f t="shared" si="0"/>
        <v>D1016E021 Comissió de serveis / Selecció i provisió de llocs de treball / Personal funcionari de carrera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5">
      <c r="A155" s="18" t="s">
        <v>330</v>
      </c>
      <c r="B155" s="18" t="s">
        <v>331</v>
      </c>
      <c r="C155" s="8" t="str">
        <f t="shared" si="0"/>
        <v>D1048 Avaluació de l’acompliment / Carrera, promoció i avaluació professional / GESTIÓ DELS RECURSOS HUMANS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5">
      <c r="A156" s="18" t="s">
        <v>332</v>
      </c>
      <c r="B156" s="18" t="s">
        <v>333</v>
      </c>
      <c r="C156" s="8" t="str">
        <f t="shared" si="0"/>
        <v>D1048E011 Avaluació de l’acompliment / Carrera, promoció i avaluació professional / Funcionari catedràtic</v>
      </c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5">
      <c r="A157" s="18" t="s">
        <v>334</v>
      </c>
      <c r="B157" s="18" t="s">
        <v>335</v>
      </c>
      <c r="C157" s="8" t="str">
        <f t="shared" si="0"/>
        <v>D1048E015 Avaluació de l’acompliment / Carrera, promoció i avaluació professional / Laboral temporal associat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5">
      <c r="A158" s="18" t="s">
        <v>336</v>
      </c>
      <c r="B158" s="18" t="s">
        <v>337</v>
      </c>
      <c r="C158" s="8" t="str">
        <f t="shared" si="0"/>
        <v>D1050 Nòmina / Retribucions / GESTIÓ DELS RECURSOS HUMANS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5">
      <c r="A159" s="18" t="s">
        <v>338</v>
      </c>
      <c r="B159" s="18" t="s">
        <v>339</v>
      </c>
      <c r="C159" s="8" t="str">
        <f t="shared" si="0"/>
        <v>D1050U014 Nòmina / Retribucions / Certificat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5">
      <c r="A160" s="18" t="s">
        <v>340</v>
      </c>
      <c r="B160" s="18" t="s">
        <v>341</v>
      </c>
      <c r="C160" s="8" t="str">
        <f t="shared" si="0"/>
        <v>D1051 Variacions de nòmina / Retribucions / GESTIÓ DELS RECURSOS HUMANS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5">
      <c r="A161" s="18" t="s">
        <v>342</v>
      </c>
      <c r="B161" s="18" t="s">
        <v>343</v>
      </c>
      <c r="C161" s="8" t="str">
        <f t="shared" si="0"/>
        <v>D1052 Complements de docència / Variacions de nòmina / Retribucions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5">
      <c r="A162" s="18" t="s">
        <v>344</v>
      </c>
      <c r="B162" s="18" t="s">
        <v>345</v>
      </c>
      <c r="C162" s="8" t="str">
        <f t="shared" si="0"/>
        <v>D1052E015 Complements de docència / Variacions de nòmina / Laboral temporal associat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">
      <c r="A163" s="18" t="s">
        <v>346</v>
      </c>
      <c r="B163" s="18" t="s">
        <v>347</v>
      </c>
      <c r="C163" s="8" t="str">
        <f t="shared" si="0"/>
        <v>D1053 Complements de recerca / Variacions de nòmina / Retribucions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5">
      <c r="A164" s="18" t="s">
        <v>348</v>
      </c>
      <c r="B164" s="18" t="s">
        <v>349</v>
      </c>
      <c r="C164" s="8" t="str">
        <f t="shared" si="0"/>
        <v>D1054E015 Complements de gestió / Variacions de nòmina / Laboral temporal associat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5">
      <c r="A165" s="18" t="s">
        <v>350</v>
      </c>
      <c r="B165" s="18" t="s">
        <v>351</v>
      </c>
      <c r="C165" s="8" t="str">
        <f t="shared" si="0"/>
        <v>D1059 Gratificacions per serveis extraordinaris / Variacions de nòmina / Retribucions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5">
      <c r="A166" s="18" t="s">
        <v>352</v>
      </c>
      <c r="B166" s="18" t="s">
        <v>353</v>
      </c>
      <c r="C166" s="8" t="str">
        <f t="shared" si="0"/>
        <v>D1064 Seguretat Social (SS) / Avantatges socials / GESTIÓ DELS RECURSOS HUMANS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5">
      <c r="A167" s="18" t="s">
        <v>354</v>
      </c>
      <c r="B167" s="18" t="s">
        <v>355</v>
      </c>
      <c r="C167" s="8" t="str">
        <f t="shared" si="0"/>
        <v>D1064U015 Seguretat Social (SS) / Avantatges socials / Llibres / registres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">
      <c r="A168" s="18" t="s">
        <v>356</v>
      </c>
      <c r="B168" s="18" t="s">
        <v>357</v>
      </c>
      <c r="C168" s="8" t="str">
        <f t="shared" si="0"/>
        <v>D1065 Llibre de matrícula / Seguretat Social (SS) / Avantatges socials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5">
      <c r="A169" s="18" t="s">
        <v>358</v>
      </c>
      <c r="B169" s="18" t="s">
        <v>359</v>
      </c>
      <c r="C169" s="8" t="str">
        <f t="shared" si="0"/>
        <v>D1067 Liquidacions TC1-TC2 / Seguretat Social (SS) / Avantatges socials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5">
      <c r="A170" s="18" t="s">
        <v>360</v>
      </c>
      <c r="B170" s="18" t="s">
        <v>361</v>
      </c>
      <c r="C170" s="8" t="str">
        <f t="shared" si="0"/>
        <v>D1068 Baixes i altes ILT / Seguretat Social (SS) / Avantatges socials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5">
      <c r="A171" s="18" t="s">
        <v>362</v>
      </c>
      <c r="B171" s="18" t="s">
        <v>363</v>
      </c>
      <c r="C171" s="8" t="str">
        <f t="shared" si="0"/>
        <v>D1070 Mutualitats / Avantatges socials / GESTIÓ DELS RECURSOS HUMANS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5">
      <c r="A172" s="18" t="s">
        <v>364</v>
      </c>
      <c r="B172" s="18" t="s">
        <v>365</v>
      </c>
      <c r="C172" s="8" t="str">
        <f t="shared" si="0"/>
        <v>D1071 Mútues / Avantatges socials / GESTIÓ DELS RECURSOS HUMANS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">
      <c r="A173" s="18" t="s">
        <v>366</v>
      </c>
      <c r="B173" s="18" t="s">
        <v>367</v>
      </c>
      <c r="C173" s="8" t="str">
        <f t="shared" si="0"/>
        <v>D1073 Assegurances especials / Avantatges socials / GESTIÓ DELS RECURSOS HUMANS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5">
      <c r="A174" s="18" t="s">
        <v>368</v>
      </c>
      <c r="B174" s="18" t="s">
        <v>369</v>
      </c>
      <c r="C174" s="8" t="str">
        <f t="shared" si="0"/>
        <v>D1082 Compatibilitats / Règim laboral / GESTIÓ DELS RECURSOS HUMANS</v>
      </c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">
      <c r="A175" s="18" t="s">
        <v>370</v>
      </c>
      <c r="B175" s="18" t="s">
        <v>371</v>
      </c>
      <c r="C175" s="8" t="str">
        <f t="shared" si="0"/>
        <v>D1086E010 Llicències / Vacances, permisos i llicències / Personal Docent i Investigador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">
      <c r="A176" s="18" t="s">
        <v>372</v>
      </c>
      <c r="B176" s="18" t="s">
        <v>373</v>
      </c>
      <c r="C176" s="8" t="str">
        <f t="shared" si="0"/>
        <v>D1088E070 Mobilitat de personal / GESTIÓ DELS RECURSOS HUMANS / Vinculat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5">
      <c r="A177" s="18" t="s">
        <v>374</v>
      </c>
      <c r="B177" s="18" t="s">
        <v>375</v>
      </c>
      <c r="C177" s="8" t="str">
        <f t="shared" si="0"/>
        <v>D1091 Programació de serveis formatius / Formació i perfeccionament / GESTIÓ DELS RECURSOS HUMANS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">
      <c r="A178" s="18" t="s">
        <v>376</v>
      </c>
      <c r="B178" s="18" t="s">
        <v>377</v>
      </c>
      <c r="C178" s="8" t="str">
        <f t="shared" si="0"/>
        <v>D1092 Accions formatives / Programació de serveis formatius / Formació i perfeccionament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5">
      <c r="A179" s="18" t="s">
        <v>378</v>
      </c>
      <c r="B179" s="18" t="s">
        <v>379</v>
      </c>
      <c r="C179" s="8" t="str">
        <f t="shared" si="0"/>
        <v>D1094U017 Representació del personal / Relacions laborals / Junta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5">
      <c r="A180" s="18" t="s">
        <v>380</v>
      </c>
      <c r="B180" s="18" t="s">
        <v>381</v>
      </c>
      <c r="C180" s="8" t="str">
        <f t="shared" si="0"/>
        <v>D1094U020 Representació del personal / Relacions laborals / Comité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5">
      <c r="A181" s="18" t="s">
        <v>382</v>
      </c>
      <c r="B181" s="18" t="s">
        <v>383</v>
      </c>
      <c r="C181" s="8" t="str">
        <f t="shared" si="0"/>
        <v>D1095 Eleccions sindicals / Relacions laborals / GESTIÓ DELS RECURSOS HUMANS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5">
      <c r="A182" s="18" t="s">
        <v>384</v>
      </c>
      <c r="B182" s="18" t="s">
        <v>385</v>
      </c>
      <c r="C182" s="8" t="str">
        <f t="shared" si="0"/>
        <v>D1097 Negociacions i consultes / Relacions laborals / GESTIÓ DELS RECURSOS HUMANS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5">
      <c r="A183" s="18" t="s">
        <v>386</v>
      </c>
      <c r="B183" s="18" t="s">
        <v>387</v>
      </c>
      <c r="C183" s="8" t="str">
        <f t="shared" si="0"/>
        <v>D1098 Conveni col·lectiu / Negociacions i consultes / Relacions laborals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5">
      <c r="A184" s="18" t="s">
        <v>388</v>
      </c>
      <c r="B184" s="18" t="s">
        <v>389</v>
      </c>
      <c r="C184" s="8" t="str">
        <f t="shared" si="0"/>
        <v>D1103 Pla de riscos laborals / Prevenció de riscos laborals / GESTIÓ DELS RECURSOS HUMANS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5">
      <c r="A185" s="18" t="s">
        <v>390</v>
      </c>
      <c r="B185" s="18" t="s">
        <v>391</v>
      </c>
      <c r="C185" s="8" t="str">
        <f t="shared" si="0"/>
        <v>D1104 Planificació de l’activitat preventiva / Prevenció de riscos laborals / GESTIÓ DELS RECURSOS HUMANS</v>
      </c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5">
      <c r="A186" s="18" t="s">
        <v>392</v>
      </c>
      <c r="B186" s="18" t="s">
        <v>393</v>
      </c>
      <c r="C186" s="8" t="str">
        <f t="shared" si="0"/>
        <v>D1105 Avaluació de riscos laborals / Prevenció de riscos laborals / GESTIÓ DELS RECURSOS HUMANS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5">
      <c r="A187" s="18" t="s">
        <v>394</v>
      </c>
      <c r="B187" s="18" t="s">
        <v>395</v>
      </c>
      <c r="C187" s="8" t="str">
        <f t="shared" si="0"/>
        <v>D1107 Pla d’autoprotecció / Prevenció de riscos laborals / GESTIÓ DELS RECURSOS HUMANS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5">
      <c r="A188" s="18" t="s">
        <v>396</v>
      </c>
      <c r="B188" s="18" t="s">
        <v>397</v>
      </c>
      <c r="C188" s="8" t="str">
        <f t="shared" si="0"/>
        <v>D1108 Informació i divulgació sobre la prevenció i seguretat laboral / Prevenció de riscos laborals / GESTIÓ DELS RECURSOS HUMANS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5">
      <c r="A189" s="18" t="s">
        <v>398</v>
      </c>
      <c r="B189" s="18" t="s">
        <v>399</v>
      </c>
      <c r="C189" s="8" t="str">
        <f t="shared" si="0"/>
        <v>D1109 Coordinació empresarial / Prevenció de riscos laborals / GESTIÓ DELS RECURSOS HUMANS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5">
      <c r="A190" s="18" t="s">
        <v>400</v>
      </c>
      <c r="B190" s="18" t="s">
        <v>401</v>
      </c>
      <c r="C190" s="8" t="str">
        <f t="shared" si="0"/>
        <v>D1111 Exàmens de salut / Vigilància de la salut / GESTIÓ DELS RECURSOS HUMANS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5">
      <c r="A191" s="18" t="s">
        <v>402</v>
      </c>
      <c r="B191" s="18" t="s">
        <v>403</v>
      </c>
      <c r="C191" s="8" t="str">
        <f t="shared" si="0"/>
        <v>D1112E010 Convocatòries de mobilitat / Mobilitat de personal / Personal Docent i Investigador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5">
      <c r="A192" s="18" t="s">
        <v>404</v>
      </c>
      <c r="B192" s="18" t="s">
        <v>405</v>
      </c>
      <c r="C192" s="8" t="str">
        <f t="shared" si="0"/>
        <v>D1112E020 Convocatòries de mobilitat / Mobilitat de personal / Personal d'Administració i Serveis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">
      <c r="A193" s="18" t="s">
        <v>406</v>
      </c>
      <c r="B193" s="18" t="s">
        <v>407</v>
      </c>
      <c r="C193" s="8" t="str">
        <f t="shared" si="0"/>
        <v>D1113 Expedients de personal / Expedients de personal / GESTIÓ DELS RECURSOS HUMANS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5">
      <c r="A194" s="18" t="s">
        <v>408</v>
      </c>
      <c r="B194" s="18" t="s">
        <v>409</v>
      </c>
      <c r="C194" s="8" t="str">
        <f t="shared" si="0"/>
        <v>D1113E010 Expedients de personal / Expedients de personal / Personal Docent i Investigador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5">
      <c r="A195" s="18" t="s">
        <v>410</v>
      </c>
      <c r="B195" s="18" t="s">
        <v>411</v>
      </c>
      <c r="C195" s="8" t="str">
        <f t="shared" si="0"/>
        <v>D1113E020 Expedients de personal / Expedients de personal / Personal d'Administració i Serveis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5">
      <c r="A196" s="18" t="s">
        <v>412</v>
      </c>
      <c r="B196" s="18" t="s">
        <v>413</v>
      </c>
      <c r="C196" s="8" t="str">
        <f t="shared" si="0"/>
        <v>D1113E030 Expedients de personal / Expedients de personal / Becaris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5">
      <c r="A197" s="18" t="s">
        <v>414</v>
      </c>
      <c r="B197" s="18" t="s">
        <v>415</v>
      </c>
      <c r="C197" s="8" t="str">
        <f t="shared" si="0"/>
        <v>D1113E020N121 Expedients de personal / Personal d'Administració i Serveis / Associació d'Amics de la UPC (AAUPC)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5">
      <c r="A198" s="18" t="s">
        <v>416</v>
      </c>
      <c r="B198" s="18" t="s">
        <v>417</v>
      </c>
      <c r="C198" s="8" t="str">
        <f t="shared" si="0"/>
        <v>D1113E020N250 Expedients de personal / Personal d'Administració i Serveis / Escola Tècnica Superior d'Enginyers de Camins, Canals i Ports de Barcelona (ETSECCPB)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5">
      <c r="A199" s="18" t="s">
        <v>418</v>
      </c>
      <c r="B199" s="18" t="s">
        <v>419</v>
      </c>
      <c r="C199" s="8" t="str">
        <f t="shared" si="0"/>
        <v>D1113E020N410 Expedients de personal / Personal d'Administració i Serveis / Institut de Ciències de l'Educació (ICE)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">
      <c r="A200" s="18" t="s">
        <v>420</v>
      </c>
      <c r="B200" s="18" t="s">
        <v>421</v>
      </c>
      <c r="C200" s="8" t="str">
        <f t="shared" si="0"/>
        <v>D1113E020N642 Expedients de personal / Personal d'Administració i Serveis / Edicions UPC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5">
      <c r="A201" s="18" t="s">
        <v>422</v>
      </c>
      <c r="B201" s="18" t="s">
        <v>423</v>
      </c>
      <c r="C201" s="8" t="str">
        <f t="shared" si="0"/>
        <v>D1114 Campanya 0'7% / Variacions de nòmina / Retribucions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5">
      <c r="A202" s="18" t="s">
        <v>424</v>
      </c>
      <c r="B202" s="18" t="s">
        <v>425</v>
      </c>
      <c r="C202" s="8" t="str">
        <f t="shared" si="0"/>
        <v>D1115 Teletreball / Jornada laboral i horari / Règim laboral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5">
      <c r="A203" s="17" t="s">
        <v>426</v>
      </c>
      <c r="B203" s="18" t="s">
        <v>427</v>
      </c>
      <c r="C203" s="8" t="str">
        <f t="shared" si="0"/>
        <v>E1002 Programació plurianual / Programació econòmica / GESTIÓ DELS RECURSOS ECONÒMICS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">
      <c r="A204" s="18" t="s">
        <v>428</v>
      </c>
      <c r="B204" s="18" t="s">
        <v>429</v>
      </c>
      <c r="C204" s="8" t="str">
        <f t="shared" si="0"/>
        <v>E1004 Avantprojecte de pressupost / Pressupost de la Universitat / GESTIÓ DELS RECURSOS ECONÒMICS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5">
      <c r="A205" s="18" t="s">
        <v>430</v>
      </c>
      <c r="B205" s="18" t="s">
        <v>431</v>
      </c>
      <c r="C205" s="8" t="str">
        <f t="shared" si="0"/>
        <v>E1006 Avantprojectes de les unitats estructurals / Avantprojecte de pressupost / Pressupost de la Universitat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5">
      <c r="A206" s="18" t="s">
        <v>432</v>
      </c>
      <c r="B206" s="18" t="s">
        <v>433</v>
      </c>
      <c r="C206" s="8" t="str">
        <f t="shared" si="0"/>
        <v>E1010 Pressupost aprovat / Pressupost de la Universitat / GESTIÓ DELS RECURSOS ECONÒMICS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5">
      <c r="A207" s="18" t="s">
        <v>434</v>
      </c>
      <c r="B207" s="18" t="s">
        <v>435</v>
      </c>
      <c r="C207" s="8" t="str">
        <f t="shared" si="0"/>
        <v>E1020 Liquidació pressupostaria / Liquidació del pressupost / GESTIÓ DELS RECURSOS ECONÒMICS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5">
      <c r="A208" s="18" t="s">
        <v>436</v>
      </c>
      <c r="B208" s="18" t="s">
        <v>437</v>
      </c>
      <c r="C208" s="8" t="str">
        <f t="shared" si="0"/>
        <v>E1022U015 Comptes anuals / Liquidació del pressupost / Llibres / registres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5">
      <c r="A209" s="18" t="s">
        <v>438</v>
      </c>
      <c r="B209" s="18" t="s">
        <v>439</v>
      </c>
      <c r="C209" s="8" t="str">
        <f t="shared" si="0"/>
        <v>E1027 Preus públics / taxes / Gestió dels ingressos / GESTIÓ DELS RECURSOS ECONÒMICS</v>
      </c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5">
      <c r="A210" s="18" t="s">
        <v>440</v>
      </c>
      <c r="B210" s="18" t="s">
        <v>441</v>
      </c>
      <c r="C210" s="8" t="str">
        <f t="shared" si="0"/>
        <v>E1028N007 Acadèmics / Preus públics / taxes / Servei de Gestió Acadèmica (SGA)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5">
      <c r="A211" s="18" t="s">
        <v>442</v>
      </c>
      <c r="B211" s="18" t="s">
        <v>443</v>
      </c>
      <c r="C211" s="8" t="str">
        <f t="shared" si="0"/>
        <v>E1031 Factures de la Universitat / Activitats i prestacions / Gestió dels ingressos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5">
      <c r="A212" s="18" t="s">
        <v>444</v>
      </c>
      <c r="B212" s="18" t="s">
        <v>445</v>
      </c>
      <c r="C212" s="8" t="str">
        <f t="shared" si="0"/>
        <v>E1033 Documents comptables dels ingressos / Gestió dels ingressos / GESTIÓ DELS RECURSOS ECONÒMICS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5">
      <c r="A213" s="18" t="s">
        <v>446</v>
      </c>
      <c r="B213" s="18" t="s">
        <v>447</v>
      </c>
      <c r="C213" s="8" t="str">
        <f t="shared" si="0"/>
        <v>E1034 Reconeixement de dret (RD) / Documents comptables dels ingressos / Gestió dels ingressos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5">
      <c r="A214" s="18" t="s">
        <v>448</v>
      </c>
      <c r="B214" s="18" t="s">
        <v>449</v>
      </c>
      <c r="C214" s="8" t="str">
        <f t="shared" si="0"/>
        <v>E1036 Manaments d’ingrés (MI) / Documents comptables dels ingressos / Gestió dels ingressos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5">
      <c r="A215" s="18" t="s">
        <v>450</v>
      </c>
      <c r="B215" s="18" t="s">
        <v>451</v>
      </c>
      <c r="C215" s="8" t="str">
        <f t="shared" si="0"/>
        <v>E1037N007 Devolució d’ingressos indeguts / Gestió dels ingressos / Servei de Gestió Acadèmica (SGA)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5">
      <c r="A216" s="18" t="s">
        <v>452</v>
      </c>
      <c r="B216" s="18" t="s">
        <v>453</v>
      </c>
      <c r="C216" s="8" t="str">
        <f t="shared" si="0"/>
        <v>E1042 Documents comptables de la despesa / Gestió de les despeses / GESTIÓ DELS RECURSOS ECONÒMICS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5">
      <c r="A217" s="18" t="s">
        <v>454</v>
      </c>
      <c r="B217" s="18" t="s">
        <v>455</v>
      </c>
      <c r="C217" s="8" t="str">
        <f t="shared" si="0"/>
        <v>E1043 Reserva de crèdit (RC) / Documents comptables de la despesa / Gestió de les despeses</v>
      </c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5">
      <c r="A218" s="18" t="s">
        <v>456</v>
      </c>
      <c r="B218" s="18" t="s">
        <v>457</v>
      </c>
      <c r="C218" s="8" t="str">
        <f t="shared" si="0"/>
        <v>E1048 Ordre de pagament (OP) / Documents comptables de la despesa / Gestió de les despeses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5">
      <c r="A219" s="18" t="s">
        <v>458</v>
      </c>
      <c r="B219" s="18" t="s">
        <v>459</v>
      </c>
      <c r="C219" s="8" t="str">
        <f t="shared" si="0"/>
        <v>E1050 Càrrec intern / Documents comptables de la despesa / Gestió de les despeses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5">
      <c r="A220" s="18" t="s">
        <v>460</v>
      </c>
      <c r="B220" s="18" t="s">
        <v>461</v>
      </c>
      <c r="C220" s="8" t="str">
        <f t="shared" si="0"/>
        <v>E1059 Comptes bancaris / Gestió de tresoreria / GESTIÓ DELS RECURSOS ECONÒMICS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5">
      <c r="A221" s="18" t="s">
        <v>462</v>
      </c>
      <c r="B221" s="18" t="s">
        <v>463</v>
      </c>
      <c r="C221" s="8" t="str">
        <f t="shared" si="0"/>
        <v>E1060 Compte d’arqueig / Comptes bancaris / Gestió de tresoreria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5">
      <c r="A222" s="18" t="s">
        <v>464</v>
      </c>
      <c r="B222" s="18" t="s">
        <v>465</v>
      </c>
      <c r="C222" s="8" t="str">
        <f t="shared" si="0"/>
        <v>E1063N976 Fiscalització / GESTIÓ DELS RECURSOS ECONÒMICS / Fundació Centre d'Innovació Tecnològica de la UPC (CIT-UPC)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5">
      <c r="A223" s="18" t="s">
        <v>466</v>
      </c>
      <c r="B223" s="18" t="s">
        <v>467</v>
      </c>
      <c r="C223" s="8" t="str">
        <f t="shared" si="0"/>
        <v>E1065 Auditories / Fiscalització / GESTIÓ DELS RECURSOS ECONÒMICS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5">
      <c r="A224" s="18" t="s">
        <v>468</v>
      </c>
      <c r="B224" s="18" t="s">
        <v>469</v>
      </c>
      <c r="C224" s="8" t="str">
        <f t="shared" si="0"/>
        <v>E1067 Liquidacions d’IVA / Obligacions fiscals / GESTIÓ DELS RECURSOS ECONÒMICS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5">
      <c r="A225" s="18" t="s">
        <v>470</v>
      </c>
      <c r="B225" s="18" t="s">
        <v>471</v>
      </c>
      <c r="C225" s="8" t="str">
        <f t="shared" si="0"/>
        <v>E1068 Liquidacions d’IRPF / Obligacions fiscals / GESTIÓ DELS RECURSOS ECONÒMICS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5">
      <c r="A226" s="18" t="s">
        <v>472</v>
      </c>
      <c r="B226" s="18" t="s">
        <v>473</v>
      </c>
      <c r="C226" s="8" t="str">
        <f t="shared" si="0"/>
        <v>E1069 Liquidacions d’altres impostos / Obligacions fiscals / GESTIÓ DELS RECURSOS ECONÒMICS</v>
      </c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5">
      <c r="A227" s="18" t="s">
        <v>474</v>
      </c>
      <c r="B227" s="18" t="s">
        <v>475</v>
      </c>
      <c r="C227" s="8" t="str">
        <f t="shared" si="0"/>
        <v>E1070U011 Contractació / GESTIÓ DELS RECURSOS ECONÒMICS / Actes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5">
      <c r="A228" s="18" t="s">
        <v>476</v>
      </c>
      <c r="B228" s="18" t="s">
        <v>477</v>
      </c>
      <c r="C228" s="8" t="str">
        <f t="shared" si="0"/>
        <v>E1071 Contractes d’obres / Contractació / GESTIÓ DELS RECURSOS ECONÒMICS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5">
      <c r="A229" s="18" t="s">
        <v>478</v>
      </c>
      <c r="B229" s="18" t="s">
        <v>479</v>
      </c>
      <c r="C229" s="8" t="str">
        <f t="shared" si="0"/>
        <v>E1071E010 Contractes d’obres / Contractació / Negociat sense publicitat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5">
      <c r="A230" s="18" t="s">
        <v>480</v>
      </c>
      <c r="B230" s="18" t="s">
        <v>481</v>
      </c>
      <c r="C230" s="8" t="str">
        <f t="shared" si="0"/>
        <v>E1071E020 Contractes d’obres / Contractació / Procediment obert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5">
      <c r="A231" s="18" t="s">
        <v>482</v>
      </c>
      <c r="B231" s="18" t="s">
        <v>483</v>
      </c>
      <c r="C231" s="8" t="str">
        <f t="shared" si="0"/>
        <v>E1075 Contractes de gestió de serveis públics / Contractació / GESTIÓ DELS RECURSOS ECONÒMICS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5">
      <c r="A232" s="18" t="s">
        <v>484</v>
      </c>
      <c r="B232" s="18" t="s">
        <v>485</v>
      </c>
      <c r="C232" s="8" t="str">
        <f t="shared" si="0"/>
        <v>E1075E010 Contractes de gestió de serveis públics / Contractació / Negociat sense publicitat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5">
      <c r="A233" s="18" t="s">
        <v>486</v>
      </c>
      <c r="B233" s="18" t="s">
        <v>487</v>
      </c>
      <c r="C233" s="8" t="str">
        <f t="shared" si="0"/>
        <v>E1075E020 Contractes de gestió de serveis públics / Contractació / Procediment obert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5">
      <c r="A234" s="18" t="s">
        <v>488</v>
      </c>
      <c r="B234" s="18" t="s">
        <v>489</v>
      </c>
      <c r="C234" s="8" t="str">
        <f t="shared" si="0"/>
        <v>E1076 Contractes de subministrament / Contractació / GESTIÓ DELS RECURSOS ECONÒMICS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5">
      <c r="A235" s="18" t="s">
        <v>490</v>
      </c>
      <c r="B235" s="18" t="s">
        <v>491</v>
      </c>
      <c r="C235" s="8" t="str">
        <f t="shared" si="0"/>
        <v>E1076E010 Contractes de subministrament / Contractació / Negociat sense publicitat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">
      <c r="A236" s="18" t="s">
        <v>492</v>
      </c>
      <c r="B236" s="18" t="s">
        <v>493</v>
      </c>
      <c r="C236" s="8" t="str">
        <f t="shared" si="0"/>
        <v>E1076E020 Contractes de subministrament / Contractació / Procediment obert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5">
      <c r="A237" s="18" t="s">
        <v>494</v>
      </c>
      <c r="B237" s="18" t="s">
        <v>495</v>
      </c>
      <c r="C237" s="8" t="str">
        <f t="shared" si="0"/>
        <v>E1079 Contractes de serveis / Contractació / GESTIÓ DELS RECURSOS ECONÒMICS</v>
      </c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5">
      <c r="A238" s="18" t="s">
        <v>496</v>
      </c>
      <c r="B238" s="18" t="s">
        <v>497</v>
      </c>
      <c r="C238" s="8" t="str">
        <f t="shared" si="0"/>
        <v>E1079E010 Contractes de serveis / Contractació / Negociat sense publicitat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5">
      <c r="A239" s="18" t="s">
        <v>498</v>
      </c>
      <c r="B239" s="18" t="s">
        <v>499</v>
      </c>
      <c r="C239" s="8" t="str">
        <f t="shared" si="0"/>
        <v>E1079E020 Contractes de serveis / Contractació / Procediment obert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5">
      <c r="A240" s="18" t="s">
        <v>500</v>
      </c>
      <c r="B240" s="18" t="s">
        <v>501</v>
      </c>
      <c r="C240" s="8" t="str">
        <f t="shared" si="0"/>
        <v>E1086 Contractes de consultoria i assistència / Contractació / GESTIÓ DELS RECURSOS ECONÒMICS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5">
      <c r="A241" s="18" t="s">
        <v>502</v>
      </c>
      <c r="B241" s="18" t="s">
        <v>503</v>
      </c>
      <c r="C241" s="8" t="str">
        <f t="shared" si="0"/>
        <v>E1088 Contractes de treballs específics, concrets no habituals / Contractació / GESTIÓ DELS RECURSOS ECONÒMICS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5">
      <c r="A242" s="17" t="s">
        <v>504</v>
      </c>
      <c r="B242" s="18" t="s">
        <v>505</v>
      </c>
      <c r="C242" s="8" t="str">
        <f t="shared" si="0"/>
        <v>F1011 Arrendament de béns immobles / Adquisició de l’ús de béns immobles / GESTIÓ DELS BÉNS IMMOBLES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5">
      <c r="A243" s="18" t="s">
        <v>506</v>
      </c>
      <c r="B243" s="18" t="s">
        <v>507</v>
      </c>
      <c r="C243" s="8" t="str">
        <f t="shared" si="0"/>
        <v>F1014 Obra principal / Construcció i adequació / GESTIÓ DELS BÉNS IMMOBLES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5">
      <c r="A244" s="18" t="s">
        <v>508</v>
      </c>
      <c r="B244" s="18" t="s">
        <v>509</v>
      </c>
      <c r="C244" s="8" t="str">
        <f t="shared" si="0"/>
        <v>F1019N145 Cessió per concessió / Cessió d’ús dels béns immobles / Fundació Parc UPC (Parc-UPC)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5">
      <c r="A245" s="18" t="s">
        <v>510</v>
      </c>
      <c r="B245" s="18" t="s">
        <v>511</v>
      </c>
      <c r="C245" s="8" t="str">
        <f t="shared" si="0"/>
        <v>F1030 Identificació i denominació / Inventari de béns immobles / GESTIÓ DELS BÉNS IMMOBLES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5">
      <c r="A246" s="18" t="s">
        <v>512</v>
      </c>
      <c r="B246" s="18" t="s">
        <v>513</v>
      </c>
      <c r="C246" s="8" t="str">
        <f t="shared" si="0"/>
        <v>F1051 Manteniment d’instal·lacions / Manteniment dels béns immobles / GESTIÓ DELS BÉNS IMMOBLES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5">
      <c r="A247" s="18" t="s">
        <v>514</v>
      </c>
      <c r="B247" s="18" t="s">
        <v>515</v>
      </c>
      <c r="C247" s="8" t="str">
        <f t="shared" si="0"/>
        <v>F1077 Laboratoris / Ús de béns immobles / GESTIÓ DELS BÉNS IMMOBLES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5">
      <c r="A248" s="17" t="s">
        <v>516</v>
      </c>
      <c r="B248" s="18" t="s">
        <v>517</v>
      </c>
      <c r="C248" s="8" t="str">
        <f t="shared" si="0"/>
        <v>G1002 Compra de béns mobles / Adquisició en propietat de béns mobles / GESTIÓ DELS BÉNS MOBLES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5">
      <c r="A249" s="18" t="s">
        <v>518</v>
      </c>
      <c r="B249" s="18" t="s">
        <v>519</v>
      </c>
      <c r="C249" s="8" t="str">
        <f t="shared" si="0"/>
        <v>G1008 Donació de béns mobles / Adquisició en propietat de béns mobles / GESTIÓ DELS BÉNS MOBLES</v>
      </c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5">
      <c r="A250" s="18" t="s">
        <v>520</v>
      </c>
      <c r="B250" s="18" t="s">
        <v>521</v>
      </c>
      <c r="C250" s="8" t="str">
        <f t="shared" si="0"/>
        <v>G1028 Actualització de l’inventari / Inventari de béns mobles / GESTIÓ DELS BÉNS MOBLES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5">
      <c r="A251" s="18" t="s">
        <v>522</v>
      </c>
      <c r="B251" s="18" t="s">
        <v>523</v>
      </c>
      <c r="C251" s="8" t="str">
        <f t="shared" si="0"/>
        <v>G1031 Manteniment de béns mobles / Utilització i manteniment de béns mobles / GESTIÓ DELS BÉNS MOBLES</v>
      </c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5">
      <c r="A252" s="18" t="s">
        <v>524</v>
      </c>
      <c r="B252" s="18" t="s">
        <v>525</v>
      </c>
      <c r="C252" s="8" t="str">
        <f t="shared" si="0"/>
        <v>G1033 Assegurances i garanties de béns mobles / Utilització i manteniment de béns mobles / GESTIÓ DELS BÉNS MOBLES</v>
      </c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5">
      <c r="A253" s="17" t="s">
        <v>526</v>
      </c>
      <c r="B253" s="18" t="s">
        <v>527</v>
      </c>
      <c r="C253" s="8" t="str">
        <f t="shared" si="0"/>
        <v>H1002 Estatuts de la Universitat / Normativa de la Universitat / LEGISLACIÓ I ASSUMPTES JURÍDICS</v>
      </c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5">
      <c r="A254" s="18" t="s">
        <v>528</v>
      </c>
      <c r="B254" s="18" t="s">
        <v>529</v>
      </c>
      <c r="C254" s="8" t="str">
        <f t="shared" si="0"/>
        <v>H1003 Reglaments de la Universitat / Normativa de la Universitat / LEGISLACIÓ I ASSUMPTES JURÍDICS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5">
      <c r="A255" s="18" t="s">
        <v>530</v>
      </c>
      <c r="B255" s="18" t="s">
        <v>531</v>
      </c>
      <c r="C255" s="8" t="str">
        <f t="shared" si="0"/>
        <v>H1008 Lleis estatals / Normativa estatal / LEGISLACIÓ I ASSUMPTES JURÍDICS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5">
      <c r="A256" s="18" t="s">
        <v>532</v>
      </c>
      <c r="B256" s="18" t="s">
        <v>533</v>
      </c>
      <c r="C256" s="8" t="str">
        <f t="shared" si="0"/>
        <v>H1014 Assessorament jurídic / Aplicació de la normativa / LEGISLACIÓ I ASSUMPTES JURÍDICS</v>
      </c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5">
      <c r="A257" s="18" t="s">
        <v>534</v>
      </c>
      <c r="B257" s="18" t="s">
        <v>535</v>
      </c>
      <c r="C257" s="8" t="str">
        <f t="shared" si="0"/>
        <v>H1021 Processos judicials / Aplicació de la normativa / LEGISLACIÓ I ASSUMPTES JURÍDICS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5">
      <c r="A258" s="18" t="s">
        <v>536</v>
      </c>
      <c r="B258" s="18" t="s">
        <v>537</v>
      </c>
      <c r="C258" s="8" t="str">
        <f t="shared" si="0"/>
        <v>H1022 Contenciós administratiu / Processos judicials / Aplicació de la normativa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5">
      <c r="A259" s="18" t="s">
        <v>538</v>
      </c>
      <c r="B259" s="18" t="s">
        <v>539</v>
      </c>
      <c r="C259" s="8" t="str">
        <f t="shared" si="0"/>
        <v>H1023 Social / Processos judicials / Aplicació de la normativa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5">
      <c r="A260" s="18" t="s">
        <v>540</v>
      </c>
      <c r="B260" s="18" t="s">
        <v>541</v>
      </c>
      <c r="C260" s="8" t="str">
        <f t="shared" si="0"/>
        <v>H1024 Civil / Processos judicials / Aplicació de la normativa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">
      <c r="A261" s="18" t="s">
        <v>542</v>
      </c>
      <c r="B261" s="18" t="s">
        <v>543</v>
      </c>
      <c r="C261" s="8" t="str">
        <f t="shared" si="0"/>
        <v>H1029 Registre mercantil / Inscripcions en Registres Oficials / LEGISLACIÓ I ASSUMPTES JURÍDICS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5">
      <c r="A262" s="18" t="s">
        <v>544</v>
      </c>
      <c r="B262" s="18" t="s">
        <v>545</v>
      </c>
      <c r="C262" s="8" t="str">
        <f t="shared" si="0"/>
        <v>H1031 Registre de patents i marques / Inscripcions en Registres Oficials / LEGISLACIÓ I ASSUMPTES JURÍDICS</v>
      </c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5">
      <c r="A263" s="17" t="s">
        <v>546</v>
      </c>
      <c r="B263" s="18" t="s">
        <v>547</v>
      </c>
      <c r="C263" s="8" t="str">
        <f t="shared" si="0"/>
        <v>J1005 Proves d’accés / Accés a la Universitat / GESTIÓ ACADÈMICA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5">
      <c r="A264" s="18" t="s">
        <v>548</v>
      </c>
      <c r="B264" s="18" t="s">
        <v>549</v>
      </c>
      <c r="C264" s="8" t="str">
        <f t="shared" si="0"/>
        <v>J1005U014 Proves d’accés / Accés a la Universitat / Certificat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5">
      <c r="A265" s="18" t="s">
        <v>550</v>
      </c>
      <c r="B265" s="18" t="s">
        <v>551</v>
      </c>
      <c r="C265" s="8" t="str">
        <f t="shared" si="0"/>
        <v>J1013 Recursos / Accés a la Universitat / GESTIÓ ACADÈMICA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5">
      <c r="A266" s="18" t="s">
        <v>552</v>
      </c>
      <c r="B266" s="18" t="s">
        <v>553</v>
      </c>
      <c r="C266" s="8" t="str">
        <f t="shared" si="0"/>
        <v>J1015 Sol·licitud de preinscripció / Preinscripció universitària / GESTIÓ ACADÈMICA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5">
      <c r="A267" s="18" t="s">
        <v>554</v>
      </c>
      <c r="B267" s="18" t="s">
        <v>555</v>
      </c>
      <c r="C267" s="8" t="str">
        <f t="shared" si="0"/>
        <v>J1015E060N300 Sol·licitud de preinscripció / Màster / Escola d'Enginyeria de Telecomunicació i Aeroespacial de Castelldefels (EETAC)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">
      <c r="A268" s="18" t="s">
        <v>556</v>
      </c>
      <c r="B268" s="18" t="s">
        <v>557</v>
      </c>
      <c r="C268" s="8" t="str">
        <f t="shared" si="0"/>
        <v>J1015E060N390 Sol·licitud de preinscripció / Màster / Escola d'Enginyeria Agroalimentària i de Biosistemes de Barcelona (EEABB)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5">
      <c r="A269" s="18" t="s">
        <v>558</v>
      </c>
      <c r="B269" s="18" t="s">
        <v>559</v>
      </c>
      <c r="C269" s="8" t="str">
        <f t="shared" si="0"/>
        <v>J1023 Trasllat d’expedient / Preinscripció universitària / GESTIÓ ACADÈMICA</v>
      </c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5">
      <c r="A270" s="18" t="s">
        <v>560</v>
      </c>
      <c r="B270" s="18" t="s">
        <v>561</v>
      </c>
      <c r="C270" s="8" t="str">
        <f t="shared" si="0"/>
        <v>J1024 Matriculació / GESTIÓ ACADÈMICA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5">
      <c r="A271" s="18" t="s">
        <v>562</v>
      </c>
      <c r="B271" s="18" t="s">
        <v>563</v>
      </c>
      <c r="C271" s="8" t="str">
        <f t="shared" si="0"/>
        <v>J1024U014 Matriculació / GESTIÓ ACADÈMICA / Certificat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5">
      <c r="A272" s="18" t="s">
        <v>564</v>
      </c>
      <c r="B272" s="18" t="s">
        <v>565</v>
      </c>
      <c r="C272" s="8" t="str">
        <f t="shared" si="0"/>
        <v>J1025 Simultaneïtat d’estudis / Matriculació / GESTIÓ ACADÈMICA</v>
      </c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5">
      <c r="A273" s="18" t="s">
        <v>566</v>
      </c>
      <c r="B273" s="18" t="s">
        <v>567</v>
      </c>
      <c r="C273" s="8" t="str">
        <f t="shared" si="0"/>
        <v>J1026 Convalidacions / Matriculació / GESTIÓ ACADÈMICA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5">
      <c r="A274" s="18" t="s">
        <v>568</v>
      </c>
      <c r="B274" s="18" t="s">
        <v>569</v>
      </c>
      <c r="C274" s="8" t="str">
        <f t="shared" si="0"/>
        <v>J1026U019 Convalidacions / Matriculació / Comissió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5">
      <c r="A275" s="18" t="s">
        <v>570</v>
      </c>
      <c r="B275" s="18" t="s">
        <v>571</v>
      </c>
      <c r="C275" s="8" t="str">
        <f t="shared" si="0"/>
        <v>J1028 Homologacions / Matriculació / GESTIÓ ACADÈMICA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5">
      <c r="A276" s="18" t="s">
        <v>572</v>
      </c>
      <c r="B276" s="18" t="s">
        <v>573</v>
      </c>
      <c r="C276" s="8" t="str">
        <f t="shared" si="0"/>
        <v>J1029 Reconeixement de crèdits / Matriculació / GESTIÓ ACADÈMICA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5">
      <c r="A277" s="18" t="s">
        <v>574</v>
      </c>
      <c r="B277" s="18" t="s">
        <v>575</v>
      </c>
      <c r="C277" s="8" t="str">
        <f t="shared" si="0"/>
        <v>J1031 Anul·lacions / Matriculació / GESTIÓ ACADÈMICA</v>
      </c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5">
      <c r="A278" s="18" t="s">
        <v>576</v>
      </c>
      <c r="B278" s="18" t="s">
        <v>577</v>
      </c>
      <c r="C278" s="8" t="str">
        <f t="shared" si="0"/>
        <v>J1036 Trasllat d’expedients / Expedients acadèmics / GESTIÓ ACADÈMICA</v>
      </c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5">
      <c r="A279" s="18" t="s">
        <v>578</v>
      </c>
      <c r="B279" s="18" t="s">
        <v>579</v>
      </c>
      <c r="C279" s="8" t="str">
        <f t="shared" si="0"/>
        <v>J1038 Expedients sancionadors / Expedients acadèmics / GESTIÓ ACADÈMICA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5">
      <c r="A280" s="18" t="s">
        <v>580</v>
      </c>
      <c r="B280" s="18" t="s">
        <v>581</v>
      </c>
      <c r="C280" s="8" t="str">
        <f t="shared" si="0"/>
        <v>J1040U014 Beques i ajuts / GESTIÓ ACADÈMICA / Certificat</v>
      </c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">
      <c r="A281" s="18" t="s">
        <v>582</v>
      </c>
      <c r="B281" s="18" t="s">
        <v>583</v>
      </c>
      <c r="C281" s="8" t="str">
        <f t="shared" si="0"/>
        <v>J1041 Beques d’estudi / Beques i ajuts / GESTIÓ ACADÈMICA</v>
      </c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5">
      <c r="A282" s="18" t="s">
        <v>584</v>
      </c>
      <c r="B282" s="18" t="s">
        <v>585</v>
      </c>
      <c r="C282" s="8" t="str">
        <f t="shared" si="0"/>
        <v>J1042 Beques de col·laboració / Beques i ajuts / GESTIÓ ACADÈMICA</v>
      </c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5">
      <c r="A283" s="18" t="s">
        <v>586</v>
      </c>
      <c r="B283" s="18" t="s">
        <v>587</v>
      </c>
      <c r="C283" s="8" t="str">
        <f t="shared" si="0"/>
        <v>J1043 Beques d’intercanvi i mobilitat / Beques i ajuts / GESTIÓ ACADÈMICA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5">
      <c r="A284" s="18" t="s">
        <v>588</v>
      </c>
      <c r="B284" s="18" t="s">
        <v>589</v>
      </c>
      <c r="C284" s="8" t="str">
        <f t="shared" si="0"/>
        <v>J1044 Ajuts a l’estudi / Beques i ajuts / GESTIÓ ACADÈMICA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5">
      <c r="A285" s="18" t="s">
        <v>590</v>
      </c>
      <c r="B285" s="18" t="s">
        <v>591</v>
      </c>
      <c r="C285" s="8" t="str">
        <f t="shared" si="0"/>
        <v>J1046 Titols oficials / Expedició de títols / GESTIÓ ACADÈMICA</v>
      </c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5">
      <c r="A286" s="18" t="s">
        <v>592</v>
      </c>
      <c r="B286" s="18" t="s">
        <v>593</v>
      </c>
      <c r="C286" s="8" t="str">
        <f t="shared" si="0"/>
        <v>J1046E031 Titols oficials / Expedició de títols / Doctorat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">
      <c r="A287" s="18" t="s">
        <v>594</v>
      </c>
      <c r="B287" s="18" t="s">
        <v>595</v>
      </c>
      <c r="C287" s="8" t="str">
        <f t="shared" si="0"/>
        <v>J1049 Títols propis / Expedició de títols / GESTIÓ ACADÈMICA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5">
      <c r="A288" s="18" t="s">
        <v>596</v>
      </c>
      <c r="B288" s="18" t="s">
        <v>597</v>
      </c>
      <c r="C288" s="8" t="str">
        <f t="shared" si="0"/>
        <v>J1052 Associacions dels estudiants / Organització dels estudiants / GESTIÓ ACADÈMICA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5">
      <c r="A289" s="18" t="s">
        <v>598</v>
      </c>
      <c r="B289" s="18" t="s">
        <v>599</v>
      </c>
      <c r="C289" s="8" t="str">
        <f t="shared" si="0"/>
        <v>J1052U009 Associacions dels estudiants / Organització dels estudiants / Subvencions / Ajuts</v>
      </c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5">
      <c r="A290" s="18" t="s">
        <v>600</v>
      </c>
      <c r="B290" s="18" t="s">
        <v>601</v>
      </c>
      <c r="C290" s="8" t="str">
        <f t="shared" si="0"/>
        <v>J1055U014 Expedients acadèmics d'estudiants / Expedients acadèmics / Certificat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5">
      <c r="A291" s="18" t="s">
        <v>602</v>
      </c>
      <c r="B291" s="18" t="s">
        <v>603</v>
      </c>
      <c r="C291" s="8" t="str">
        <f t="shared" si="0"/>
        <v>J1055E031 Expedients acadèmics d'estudiants / Expedients acadèmics / Doctorat</v>
      </c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5">
      <c r="A292" s="18" t="s">
        <v>604</v>
      </c>
      <c r="B292" s="18" t="s">
        <v>605</v>
      </c>
      <c r="C292" s="8" t="str">
        <f t="shared" si="0"/>
        <v>J1055E031N171 Expedients acadèmics d'estudiants / Doctorat / Unitat Transversal de Gestió de l'Àmbit de Camins (UTGAC)</v>
      </c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5">
      <c r="A293" s="18" t="s">
        <v>606</v>
      </c>
      <c r="B293" s="18" t="s">
        <v>607</v>
      </c>
      <c r="C293" s="8" t="str">
        <f t="shared" si="0"/>
        <v>J1055E031N172 Expedients acadèmics d'estudiants / Doctorat / Unitat Transversal de Gestió de l'Àmbit de Nàutica (UTGAN)</v>
      </c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">
      <c r="A294" s="18" t="s">
        <v>608</v>
      </c>
      <c r="B294" s="18" t="s">
        <v>609</v>
      </c>
      <c r="C294" s="8" t="str">
        <f t="shared" si="0"/>
        <v>J1055E031N173 Expedients acadèmics d'estudiants / Doctorat / Unitat Transversal de Gestió de l'Àmbit de Matemàtiques (UTGAM)</v>
      </c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5">
      <c r="A295" s="18" t="s">
        <v>610</v>
      </c>
      <c r="B295" s="18" t="s">
        <v>611</v>
      </c>
      <c r="C295" s="8" t="str">
        <f t="shared" si="0"/>
        <v>J1055E031N181 Expedients acadèmics d'estudiants / Doctorat / Unitat Transversal de Gestió del Campus del Baix Llobregat (UTGCBL)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5">
      <c r="A296" s="18" t="s">
        <v>612</v>
      </c>
      <c r="B296" s="18" t="s">
        <v>613</v>
      </c>
      <c r="C296" s="8" t="str">
        <f t="shared" si="0"/>
        <v>J1055E031N183 Expedients acadèmics d'estudiants / Doctorat / Unitat Transversal de Gestió de l'Àmbit de l'Arquitectura de Barcelona (UTGAB)</v>
      </c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5">
      <c r="A297" s="18" t="s">
        <v>614</v>
      </c>
      <c r="B297" s="18" t="s">
        <v>615</v>
      </c>
      <c r="C297" s="8" t="str">
        <f t="shared" si="0"/>
        <v>J1055E031N184 Expedients acadèmics d'estudiants / Doctorat / Unitat Transversal de Gestió del Campus de Manresa (UTGM)</v>
      </c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5">
      <c r="A298" s="18" t="s">
        <v>616</v>
      </c>
      <c r="B298" s="18" t="s">
        <v>617</v>
      </c>
      <c r="C298" s="8" t="str">
        <f t="shared" si="0"/>
        <v>J1055E031N188 Expedients acadèmics d'estudiants / Doctorat / Unitat Transversal de Gestió de l'Àmbit de l'Enginyeria Industrial de Barcelona (UTGAEIB)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5">
      <c r="A299" s="18" t="s">
        <v>618</v>
      </c>
      <c r="B299" s="18" t="s">
        <v>619</v>
      </c>
      <c r="C299" s="8" t="str">
        <f t="shared" si="0"/>
        <v>J1055E031N192 Expedients acadèmics d'estudiants / Doctorat / Unitat Transversal de Gestió del Campus Terrassa (UTGCT)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5">
      <c r="A300" s="18" t="s">
        <v>620</v>
      </c>
      <c r="B300" s="18" t="s">
        <v>621</v>
      </c>
      <c r="C300" s="8" t="str">
        <f t="shared" si="0"/>
        <v>J1055E031N193 Expedients acadèmics d'estudiants / Doctorat / Unitat Transversal de Gestió de l'Àmbit d'Òptica i Optometria (UTGAOO)</v>
      </c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5">
      <c r="A301" s="18" t="s">
        <v>622</v>
      </c>
      <c r="B301" s="18" t="s">
        <v>623</v>
      </c>
      <c r="C301" s="8" t="str">
        <f t="shared" si="0"/>
        <v>J1055E031N194 Expedients acadèmics d'estudiants / Doctorat / Unitat Transversal de Gestió del Campus Diagonal-Besòs (UTGCDB)</v>
      </c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5">
      <c r="A302" s="18" t="s">
        <v>624</v>
      </c>
      <c r="B302" s="18" t="s">
        <v>625</v>
      </c>
      <c r="C302" s="8" t="str">
        <f t="shared" si="0"/>
        <v>J1055E031N195 Expedients acadèmics d'estudiants / Doctorat / Unitat Transversal de Gestió Àmbit TIC Campus Nord (UTGCNTIC)</v>
      </c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5">
      <c r="A303" s="18" t="s">
        <v>626</v>
      </c>
      <c r="B303" s="18" t="s">
        <v>627</v>
      </c>
      <c r="C303" s="8" t="str">
        <f t="shared" si="0"/>
        <v>J1055E031N893 Expedients acadèmics d'estudiants / Doctorat / Institut de Ciències Fotòniques (ICFO)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5">
      <c r="A304" s="18" t="s">
        <v>628</v>
      </c>
      <c r="B304" s="18" t="s">
        <v>629</v>
      </c>
      <c r="C304" s="8" t="str">
        <f t="shared" si="0"/>
        <v>J1055N250 Expedients acadèmics d'estudiants / Expedients acadèmics / Escola Tècnica Superior d'Enginyers de Camins, Canals i Ports de Barcelona (ETSECCPB)</v>
      </c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">
      <c r="A305" s="18" t="s">
        <v>630</v>
      </c>
      <c r="B305" s="18" t="s">
        <v>631</v>
      </c>
      <c r="C305" s="8" t="str">
        <f t="shared" si="0"/>
        <v>J1055N310 Expedients acadèmics d'estudiants / Expedients acadèmics / Escola Politècnica Superior d'Edificació de Barcelona (EPSEB)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5">
      <c r="A306" s="18" t="s">
        <v>632</v>
      </c>
      <c r="B306" s="18" t="s">
        <v>633</v>
      </c>
      <c r="C306" s="8" t="str">
        <f t="shared" si="0"/>
        <v>J1055N370 Expedients acadèmics d'estudiants / Expedients acadèmics / Facultat d'Òptica i Optometria de Terrassa (FOOT)</v>
      </c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">
      <c r="A307" s="18" t="s">
        <v>634</v>
      </c>
      <c r="B307" s="18" t="s">
        <v>635</v>
      </c>
      <c r="C307" s="8" t="str">
        <f t="shared" si="0"/>
        <v>J1055N450 Expedients acadèmics d'estudiants / Expedients acadèmics / Institut de Tecnologia i Modelització Ambiental (ITEMA)</v>
      </c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5">
      <c r="A308" s="17" t="s">
        <v>636</v>
      </c>
      <c r="B308" s="18" t="s">
        <v>637</v>
      </c>
      <c r="C308" s="8" t="str">
        <f t="shared" si="0"/>
        <v>K1002U009 Activitats audiovisuals / Activitats culturals / Subvencions / Ajuts</v>
      </c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5">
      <c r="A309" s="18" t="s">
        <v>638</v>
      </c>
      <c r="B309" s="18" t="s">
        <v>639</v>
      </c>
      <c r="C309" s="8" t="str">
        <f t="shared" si="0"/>
        <v>K1004 Música / Activitats culturals / SERVEIS I ACTIVITATS PER A LA COMUNITAT UNIVERSITÀRIA</v>
      </c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">
      <c r="A310" s="18" t="s">
        <v>640</v>
      </c>
      <c r="B310" s="18" t="s">
        <v>641</v>
      </c>
      <c r="C310" s="8" t="str">
        <f t="shared" si="0"/>
        <v>K1008 Competicions / Activitats esportives / SERVEIS I ACTIVITATS PER A LA COMUNITAT UNIVERSITÀRIA</v>
      </c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5">
      <c r="A311" s="18" t="s">
        <v>642</v>
      </c>
      <c r="B311" s="18" t="s">
        <v>643</v>
      </c>
      <c r="C311" s="8" t="str">
        <f t="shared" si="0"/>
        <v>K1010 Activitats socials / SERVEIS I ACTIVITATS PER A LA COMUNITAT UNIVERSITÀRIA</v>
      </c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5">
      <c r="A312" s="18" t="s">
        <v>644</v>
      </c>
      <c r="B312" s="18" t="s">
        <v>645</v>
      </c>
      <c r="C312" s="8" t="str">
        <f t="shared" si="0"/>
        <v>K1011 Excursions i viatges / Activitats socials / SERVEIS I ACTIVITATS PER A LA COMUNITAT UNIVERSITÀRIA</v>
      </c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5">
      <c r="A313" s="18" t="s">
        <v>646</v>
      </c>
      <c r="B313" s="18" t="s">
        <v>647</v>
      </c>
      <c r="C313" s="8" t="str">
        <f t="shared" si="0"/>
        <v>K1012 Lleure / Activitats socials / SERVEIS I ACTIVITATS PER A LA COMUNITAT UNIVERSITÀRIA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5">
      <c r="A314" s="18" t="s">
        <v>648</v>
      </c>
      <c r="B314" s="18" t="s">
        <v>649</v>
      </c>
      <c r="C314" s="8" t="str">
        <f t="shared" si="0"/>
        <v>K1013 Festes / Activitats socials / SERVEIS I ACTIVITATS PER A LA COMUNITAT UNIVERSITÀRIA</v>
      </c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5">
      <c r="A315" s="18" t="s">
        <v>650</v>
      </c>
      <c r="B315" s="18" t="s">
        <v>651</v>
      </c>
      <c r="C315" s="8" t="str">
        <f t="shared" si="0"/>
        <v>K1016 Acolliment / Serveis de suport a la comunitat / SERVEIS I ACTIVITATS PER A LA COMUNITAT UNIVERSITÀRIA</v>
      </c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5">
      <c r="A316" s="18" t="s">
        <v>652</v>
      </c>
      <c r="B316" s="18" t="s">
        <v>653</v>
      </c>
      <c r="C316" s="8" t="str">
        <f t="shared" si="0"/>
        <v>K1018 Allotjaments / Serveis de suport a la comunitat / SERVEIS I ACTIVITATS PER A LA COMUNITAT UNIVERSITÀRIA</v>
      </c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5">
      <c r="A317" s="18" t="s">
        <v>654</v>
      </c>
      <c r="B317" s="18" t="s">
        <v>655</v>
      </c>
      <c r="C317" s="8" t="str">
        <f t="shared" si="0"/>
        <v>K1019N029 Crèdits d’estudi / Serveis de suport a la comunitat / Gabinet d'Innovació i Comunitat (GIC)</v>
      </c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5">
      <c r="A318" s="18" t="s">
        <v>656</v>
      </c>
      <c r="B318" s="18" t="s">
        <v>657</v>
      </c>
      <c r="C318" s="8" t="str">
        <f t="shared" si="0"/>
        <v>K1021 Assessorament psicològic / Serveis de suport a la comunitat / SERVEIS I ACTIVITATS PER A LA COMUNITAT UNIVERSITÀRIA</v>
      </c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5">
      <c r="A319" s="18" t="s">
        <v>658</v>
      </c>
      <c r="B319" s="18" t="s">
        <v>659</v>
      </c>
      <c r="C319" s="8" t="str">
        <f t="shared" si="0"/>
        <v>K1022 Promoció de l’ocupació / Serveis de suport a la comunitat / SERVEIS I ACTIVITATS PER A LA COMUNITAT UNIVERSITÀRIA</v>
      </c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">
      <c r="A320" s="18" t="s">
        <v>660</v>
      </c>
      <c r="B320" s="18" t="s">
        <v>661</v>
      </c>
      <c r="C320" s="8" t="str">
        <f t="shared" si="0"/>
        <v>K1024 Assessorament a l'estudiantat amb necessitats educatives especials / Acolliment / Serveis de suport a la comunitat</v>
      </c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">
      <c r="A321" s="18" t="s">
        <v>662</v>
      </c>
      <c r="B321" s="18" t="s">
        <v>663</v>
      </c>
      <c r="C321" s="8" t="str">
        <f t="shared" si="0"/>
        <v>K1025 Programes de cooperació educativa / Promoció de l’ocupació / Serveis de suport a la comunitat</v>
      </c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">
      <c r="A322" s="18" t="s">
        <v>664</v>
      </c>
      <c r="B322" s="18" t="s">
        <v>665</v>
      </c>
      <c r="C322" s="8" t="str">
        <f t="shared" si="0"/>
        <v>K1026 Concursos i premis per la comunitat / Concursos i premis / SERVEIS I ACTIVITATS PER A LA COMUNITAT UNIVERSITÀRIA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5">
      <c r="A323" s="18" t="s">
        <v>666</v>
      </c>
      <c r="B323" s="18" t="s">
        <v>667</v>
      </c>
      <c r="C323" s="8" t="str">
        <f t="shared" si="0"/>
        <v>K1026N041 Concursos i premis per la comunitat / Concursos i premis / Servei de Comunicació (SC)</v>
      </c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5">
      <c r="A324" s="18" t="s">
        <v>668</v>
      </c>
      <c r="B324" s="18" t="s">
        <v>669</v>
      </c>
      <c r="C324" s="8" t="str">
        <f t="shared" si="0"/>
        <v>K1026N120 Concursos i premis per la comunitat / Concursos i premis / Gabinet del Consell Social (GCS)</v>
      </c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5">
      <c r="A325" s="18" t="s">
        <v>670</v>
      </c>
      <c r="B325" s="18" t="s">
        <v>671</v>
      </c>
      <c r="C325" s="8" t="str">
        <f t="shared" si="0"/>
        <v>K1026N903 Concursos i premis per la comunitat / Concursos i premis / Centre de Cooperació per al Desenvolupament (CCD)</v>
      </c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5">
      <c r="A326" s="18" t="s">
        <v>672</v>
      </c>
      <c r="B326" s="18" t="s">
        <v>673</v>
      </c>
      <c r="C326" s="8" t="str">
        <f t="shared" si="0"/>
        <v>K1028U009 Cursos d'idiomes / Serveis lingüístics / Subvencions / Ajuts</v>
      </c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5">
      <c r="A327" s="18" t="s">
        <v>674</v>
      </c>
      <c r="B327" s="18" t="s">
        <v>675</v>
      </c>
      <c r="C327" s="8" t="str">
        <f t="shared" si="0"/>
        <v>K1028U014 Cursos d'idiomes / Serveis lingüístics / Certificat</v>
      </c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5">
      <c r="A328" s="17" t="s">
        <v>676</v>
      </c>
      <c r="B328" s="18" t="s">
        <v>677</v>
      </c>
      <c r="C328" s="8" t="str">
        <f t="shared" si="0"/>
        <v>M1002 Autorització / Programació universitària / ORDENACIÓ DE LA DOCÈNCIA</v>
      </c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5">
      <c r="A329" s="18" t="s">
        <v>678</v>
      </c>
      <c r="B329" s="18" t="s">
        <v>679</v>
      </c>
      <c r="C329" s="8" t="str">
        <f t="shared" si="0"/>
        <v>M1003 Homologació / Programació universitària / ORDENACIÓ DE LA DOCÈNCIA</v>
      </c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">
      <c r="A330" s="18" t="s">
        <v>680</v>
      </c>
      <c r="B330" s="18" t="s">
        <v>681</v>
      </c>
      <c r="C330" s="8" t="str">
        <f t="shared" si="0"/>
        <v>M1004E031 Verificació / Programació universitària / Doctorat</v>
      </c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5">
      <c r="A331" s="18" t="s">
        <v>682</v>
      </c>
      <c r="B331" s="18" t="s">
        <v>683</v>
      </c>
      <c r="C331" s="8" t="str">
        <f t="shared" si="0"/>
        <v>M1007 Directrius / Plans i programes d’estudis / ORDENACIÓ DE LA DOCÈNCIA</v>
      </c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5">
      <c r="A332" s="18" t="s">
        <v>684</v>
      </c>
      <c r="B332" s="18" t="s">
        <v>685</v>
      </c>
      <c r="C332" s="8" t="str">
        <f t="shared" si="0"/>
        <v>M1007E031 Directrius / Plans i programes d’estudis / Doctorat</v>
      </c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5">
      <c r="A333" s="18" t="s">
        <v>686</v>
      </c>
      <c r="B333" s="18" t="s">
        <v>687</v>
      </c>
      <c r="C333" s="8" t="str">
        <f t="shared" si="0"/>
        <v>M1008 Assignatures / Plans i programes d’estudis / ORDENACIÓ DE LA DOCÈNCIA</v>
      </c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5">
      <c r="A334" s="18" t="s">
        <v>688</v>
      </c>
      <c r="B334" s="18" t="s">
        <v>689</v>
      </c>
      <c r="C334" s="8" t="str">
        <f t="shared" si="0"/>
        <v>M1008E031 Assignatures / Plans i programes d’estudis / Doctorat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5">
      <c r="A335" s="18" t="s">
        <v>690</v>
      </c>
      <c r="B335" s="18" t="s">
        <v>691</v>
      </c>
      <c r="C335" s="8" t="str">
        <f t="shared" si="0"/>
        <v>M1009 Oferta de lliure elecció / Plans i programes d’estudis / ORDENACIÓ DE LA DOCÈNCIA</v>
      </c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5">
      <c r="A336" s="18" t="s">
        <v>692</v>
      </c>
      <c r="B336" s="18" t="s">
        <v>693</v>
      </c>
      <c r="C336" s="8" t="str">
        <f t="shared" si="0"/>
        <v>M1016 Programes europeus / Intercanvis i mobilitat / Cooperació interuniversitària</v>
      </c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5">
      <c r="A337" s="18" t="s">
        <v>694</v>
      </c>
      <c r="B337" s="18" t="s">
        <v>695</v>
      </c>
      <c r="C337" s="8" t="str">
        <f t="shared" si="0"/>
        <v>M1017 Altres programes / Intercanvis i mobilitat / Cooperació interuniversitària</v>
      </c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5">
      <c r="A338" s="18" t="s">
        <v>696</v>
      </c>
      <c r="B338" s="18" t="s">
        <v>697</v>
      </c>
      <c r="C338" s="8" t="str">
        <f t="shared" si="0"/>
        <v>M1019 Pla docent / Organització de la docència / ORDENACIÓ DE LA DOCÈNCIA</v>
      </c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5">
      <c r="A339" s="18" t="s">
        <v>698</v>
      </c>
      <c r="B339" s="18" t="s">
        <v>699</v>
      </c>
      <c r="C339" s="8" t="str">
        <f t="shared" si="0"/>
        <v>M1020 Oferta docent / Organització de la docència / ORDENACIÓ DE LA DOCÈNCIA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">
      <c r="A340" s="18" t="s">
        <v>700</v>
      </c>
      <c r="B340" s="18" t="s">
        <v>701</v>
      </c>
      <c r="C340" s="8" t="str">
        <f t="shared" si="0"/>
        <v>M1021 Calendari acadèmic / Organització de la docència / ORDENACIÓ DE LA DOCÈNCIA</v>
      </c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5">
      <c r="A341" s="18" t="s">
        <v>702</v>
      </c>
      <c r="B341" s="18" t="s">
        <v>703</v>
      </c>
      <c r="C341" s="8" t="str">
        <f t="shared" si="0"/>
        <v>M1022 Horaris docents i tutories / Organització de la docència / ORDENACIÓ DE LA DOCÈNCIA</v>
      </c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5">
      <c r="A342" s="18" t="s">
        <v>704</v>
      </c>
      <c r="B342" s="18" t="s">
        <v>705</v>
      </c>
      <c r="C342" s="8" t="str">
        <f t="shared" si="0"/>
        <v>M1023 Relacions i fitxes d’estudiants / Organització de la docència / ORDENACIÓ DE LA DOCÈNCIA</v>
      </c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5">
      <c r="A343" s="18" t="s">
        <v>706</v>
      </c>
      <c r="B343" s="18" t="s">
        <v>707</v>
      </c>
      <c r="C343" s="8" t="str">
        <f t="shared" si="0"/>
        <v>M1026 Exàmens i treballs / Avaluació dels estudiants / Avaluació acadèmica i docent</v>
      </c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5">
      <c r="A344" s="18" t="s">
        <v>708</v>
      </c>
      <c r="B344" s="18" t="s">
        <v>709</v>
      </c>
      <c r="C344" s="8" t="str">
        <f t="shared" si="0"/>
        <v>M1027 Treballs i projectes finals / Avaluació dels estudiants / Avaluació acadèmica i docent</v>
      </c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5">
      <c r="A345" s="18" t="s">
        <v>710</v>
      </c>
      <c r="B345" s="18" t="s">
        <v>711</v>
      </c>
      <c r="C345" s="8" t="str">
        <f t="shared" si="0"/>
        <v>M1027U019 Treballs i projectes finals / Avaluació dels estudiants / Comissió</v>
      </c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5">
      <c r="A346" s="18" t="s">
        <v>712</v>
      </c>
      <c r="B346" s="18" t="s">
        <v>713</v>
      </c>
      <c r="C346" s="8" t="str">
        <f t="shared" si="0"/>
        <v>M1028 Tesis / Avaluació dels estudiants / Avaluació acadèmica i docent</v>
      </c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5">
      <c r="A347" s="18" t="s">
        <v>714</v>
      </c>
      <c r="B347" s="18" t="s">
        <v>715</v>
      </c>
      <c r="C347" s="8" t="str">
        <f t="shared" si="0"/>
        <v>M1030 Actes de qualificacions / Avaluació dels estudiants / Avaluació acadèmica i docent</v>
      </c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5">
      <c r="A348" s="18" t="s">
        <v>716</v>
      </c>
      <c r="B348" s="18" t="s">
        <v>717</v>
      </c>
      <c r="C348" s="8" t="str">
        <f t="shared" si="0"/>
        <v>M1030E031 Actes de qualificacions / Avaluació dels estudiants / Doctorat</v>
      </c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5">
      <c r="A349" s="18" t="s">
        <v>718</v>
      </c>
      <c r="B349" s="18" t="s">
        <v>719</v>
      </c>
      <c r="C349" s="8" t="str">
        <f t="shared" si="0"/>
        <v>M1030E041 Actes de qualificacions / Avaluació dels estudiants / Programes de màster</v>
      </c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5">
      <c r="A350" s="18" t="s">
        <v>720</v>
      </c>
      <c r="B350" s="18" t="s">
        <v>721</v>
      </c>
      <c r="C350" s="8" t="str">
        <f t="shared" si="0"/>
        <v>M1030E042 Actes de qualificacions / Avaluació dels estudiants / Cursos de postgrau</v>
      </c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5">
      <c r="A351" s="18" t="s">
        <v>722</v>
      </c>
      <c r="B351" s="18" t="s">
        <v>723</v>
      </c>
      <c r="C351" s="8" t="str">
        <f t="shared" si="0"/>
        <v>M1030E043 Actes de qualificacions / Avaluació dels estudiants / Cursos d'especialització</v>
      </c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5">
      <c r="A352" s="18" t="s">
        <v>724</v>
      </c>
      <c r="B352" s="18" t="s">
        <v>725</v>
      </c>
      <c r="C352" s="8" t="str">
        <f t="shared" si="0"/>
        <v>M1030E044 Actes de qualificacions / Avaluació dels estudiants / Cursos d'idiomes</v>
      </c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5">
      <c r="A353" s="18" t="s">
        <v>726</v>
      </c>
      <c r="B353" s="18" t="s">
        <v>727</v>
      </c>
      <c r="C353" s="8" t="str">
        <f t="shared" si="0"/>
        <v>M1030E100 Actes de qualificacions / Avaluació dels estudiants / Avaluació Curricular</v>
      </c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5">
      <c r="A354" s="18" t="s">
        <v>728</v>
      </c>
      <c r="B354" s="18" t="s">
        <v>729</v>
      </c>
      <c r="C354" s="8" t="str">
        <f t="shared" si="0"/>
        <v>M1031 Actes de treballs i projectes finals / Avaluació dels estudiants / Avaluació acadèmica i docent</v>
      </c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5">
      <c r="A355" s="18" t="s">
        <v>730</v>
      </c>
      <c r="B355" s="18" t="s">
        <v>731</v>
      </c>
      <c r="C355" s="8" t="str">
        <f t="shared" si="0"/>
        <v>M1032 Actes de les tesis / Avaluació dels estudiants / Avaluació acadèmica i docent</v>
      </c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5">
      <c r="A356" s="18" t="s">
        <v>732</v>
      </c>
      <c r="B356" s="18" t="s">
        <v>733</v>
      </c>
      <c r="C356" s="8" t="str">
        <f t="shared" si="0"/>
        <v>M1033 Recursos a l’avaluació / Avaluació dels estudiants / Avaluació acadèmica i docent</v>
      </c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5">
      <c r="A357" s="18" t="s">
        <v>734</v>
      </c>
      <c r="B357" s="18" t="s">
        <v>735</v>
      </c>
      <c r="C357" s="8" t="str">
        <f t="shared" si="0"/>
        <v>M1034 Modificació d’actes / Avaluació dels estudiants / Avaluació acadèmica i docent</v>
      </c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5">
      <c r="A358" s="18" t="s">
        <v>736</v>
      </c>
      <c r="B358" s="18" t="s">
        <v>737</v>
      </c>
      <c r="C358" s="8" t="str">
        <f t="shared" si="0"/>
        <v>M1035 Avaluació del professorat / Avaluació acadèmica i docent / ORDENACIÓ DE LA DOCÈNCIA</v>
      </c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5">
      <c r="A359" s="18" t="s">
        <v>738</v>
      </c>
      <c r="B359" s="18" t="s">
        <v>739</v>
      </c>
      <c r="C359" s="8" t="str">
        <f t="shared" si="0"/>
        <v>M1038 Qualitat, avaluació i millora / Qualitat educativa / Qualitat i innovació docent</v>
      </c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">
      <c r="A360" s="18" t="s">
        <v>740</v>
      </c>
      <c r="B360" s="18" t="s">
        <v>741</v>
      </c>
      <c r="C360" s="8" t="str">
        <f t="shared" si="0"/>
        <v>M1041 Oferta de formació pedagògica / Formació i assessorament / Qualitat i innovació docent</v>
      </c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5">
      <c r="A361" s="18" t="s">
        <v>742</v>
      </c>
      <c r="B361" s="18" t="s">
        <v>743</v>
      </c>
      <c r="C361" s="8" t="str">
        <f t="shared" si="0"/>
        <v>M1042 Activitats formatives / Formació i assessorament / Qualitat i innovació docent</v>
      </c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5">
      <c r="A362" s="18" t="s">
        <v>744</v>
      </c>
      <c r="B362" s="18" t="s">
        <v>745</v>
      </c>
      <c r="C362" s="8" t="str">
        <f t="shared" si="0"/>
        <v>M1043 Avaluació de les activitats formatives / Formació i assessorament / Qualitat i innovació docent</v>
      </c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5">
      <c r="A363" s="18" t="s">
        <v>746</v>
      </c>
      <c r="B363" s="18" t="s">
        <v>747</v>
      </c>
      <c r="C363" s="8" t="str">
        <f t="shared" si="0"/>
        <v>M1043U014 Avaluació de les activitats formatives / Formació i assessorament / Certificat</v>
      </c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5">
      <c r="A364" s="18" t="s">
        <v>748</v>
      </c>
      <c r="B364" s="18" t="s">
        <v>749</v>
      </c>
      <c r="C364" s="8" t="str">
        <f t="shared" si="0"/>
        <v>M1046U009 Innovació docent / Innovació pedagògica / Subvencions / Ajuts</v>
      </c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5">
      <c r="A365" s="18" t="s">
        <v>750</v>
      </c>
      <c r="B365" s="18" t="s">
        <v>751</v>
      </c>
      <c r="C365" s="8" t="str">
        <f t="shared" si="0"/>
        <v>M1048 Extensió de la docència / ORDENACIÓ DE LA DOCÈNCIA</v>
      </c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5">
      <c r="A366" s="18" t="s">
        <v>752</v>
      </c>
      <c r="B366" s="18" t="s">
        <v>753</v>
      </c>
      <c r="C366" s="8" t="str">
        <f t="shared" si="0"/>
        <v>M1050 Exempcions docents / Oferta docent / Organització de la docència</v>
      </c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5">
      <c r="A367" s="17" t="s">
        <v>754</v>
      </c>
      <c r="B367" s="18" t="s">
        <v>755</v>
      </c>
      <c r="C367" s="8" t="str">
        <f t="shared" si="0"/>
        <v>N1002 Política científica / Organització de la recerca / RECERCA</v>
      </c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5">
      <c r="A368" s="18" t="s">
        <v>756</v>
      </c>
      <c r="B368" s="18" t="s">
        <v>757</v>
      </c>
      <c r="C368" s="8" t="str">
        <f t="shared" si="0"/>
        <v>N1004 Grups de recerca i investigadors / Organització de la recerca / RECERCA</v>
      </c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5">
      <c r="A369" s="18" t="s">
        <v>758</v>
      </c>
      <c r="B369" s="18" t="s">
        <v>759</v>
      </c>
      <c r="C369" s="8" t="str">
        <f t="shared" si="0"/>
        <v>N1007 Projectes / Finançament competitiu / RECERCA</v>
      </c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5">
      <c r="A370" s="18" t="s">
        <v>760</v>
      </c>
      <c r="B370" s="18" t="s">
        <v>761</v>
      </c>
      <c r="C370" s="8" t="str">
        <f t="shared" si="0"/>
        <v>N1007E010 Projectes / Finançament competitiu / Finançament internacional</v>
      </c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5">
      <c r="A371" s="18" t="s">
        <v>762</v>
      </c>
      <c r="B371" s="18" t="s">
        <v>763</v>
      </c>
      <c r="C371" s="8" t="str">
        <f t="shared" si="0"/>
        <v>N1007E020 Projectes / Finançament competitiu / Finançament públic estatal</v>
      </c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5">
      <c r="A372" s="18" t="s">
        <v>764</v>
      </c>
      <c r="B372" s="18" t="s">
        <v>765</v>
      </c>
      <c r="C372" s="8" t="str">
        <f t="shared" si="0"/>
        <v>N1007E030 Projectes / Finançament competitiu / Finançament públic autonòmic</v>
      </c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5">
      <c r="A373" s="18" t="s">
        <v>766</v>
      </c>
      <c r="B373" s="18" t="s">
        <v>767</v>
      </c>
      <c r="C373" s="8" t="str">
        <f t="shared" si="0"/>
        <v>N1008E010 Grups i xarxes / Finançament competitiu / Finançament internacional</v>
      </c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">
      <c r="A374" s="18" t="s">
        <v>768</v>
      </c>
      <c r="B374" s="18" t="s">
        <v>769</v>
      </c>
      <c r="C374" s="8" t="str">
        <f t="shared" si="0"/>
        <v>N1008E040 Grups i xarxes / Finançament competitiu / Finançament de la universitat</v>
      </c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5">
      <c r="A375" s="18" t="s">
        <v>770</v>
      </c>
      <c r="B375" s="18" t="s">
        <v>771</v>
      </c>
      <c r="C375" s="8" t="str">
        <f t="shared" si="0"/>
        <v>N1009 Infraestructura / Finançament competitiu / RECERCA</v>
      </c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5">
      <c r="A376" s="18" t="s">
        <v>772</v>
      </c>
      <c r="B376" s="18" t="s">
        <v>773</v>
      </c>
      <c r="C376" s="8" t="str">
        <f t="shared" si="0"/>
        <v>N1010 Beques predoctorals / Finançament competitiu / RECERCA</v>
      </c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5">
      <c r="A377" s="18" t="s">
        <v>774</v>
      </c>
      <c r="B377" s="18" t="s">
        <v>775</v>
      </c>
      <c r="C377" s="8" t="str">
        <f t="shared" si="0"/>
        <v>N1010E040 Beques predoctorals / Finançament competitiu / Finançament de la universitat</v>
      </c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5">
      <c r="A378" s="18" t="s">
        <v>776</v>
      </c>
      <c r="B378" s="18" t="s">
        <v>777</v>
      </c>
      <c r="C378" s="8" t="str">
        <f t="shared" si="0"/>
        <v>N1010E070 Beques predoctorals / Finançament competitiu / Finançament extern</v>
      </c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5">
      <c r="A379" s="18" t="s">
        <v>778</v>
      </c>
      <c r="B379" s="18" t="s">
        <v>779</v>
      </c>
      <c r="C379" s="8" t="str">
        <f t="shared" si="0"/>
        <v>N1011 Incorporació de personal / Finançament competitiu / RECERCA</v>
      </c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5">
      <c r="A380" s="18" t="s">
        <v>780</v>
      </c>
      <c r="B380" s="18" t="s">
        <v>781</v>
      </c>
      <c r="C380" s="8" t="str">
        <f t="shared" si="0"/>
        <v>N1011E040 Incorporació de personal / Finançament competitiu / Finançament de la universitat</v>
      </c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5">
      <c r="A381" s="18" t="s">
        <v>782</v>
      </c>
      <c r="B381" s="18" t="s">
        <v>783</v>
      </c>
      <c r="C381" s="8" t="str">
        <f t="shared" si="0"/>
        <v>N1011E070 Incorporació de personal / Finançament competitiu / Finançament extern</v>
      </c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">
      <c r="A382" s="18" t="s">
        <v>784</v>
      </c>
      <c r="B382" s="18" t="s">
        <v>785</v>
      </c>
      <c r="C382" s="8" t="str">
        <f t="shared" si="0"/>
        <v>N1012 Mobilitat d’investigadors / Finançament competitiu / RECERCA</v>
      </c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5">
      <c r="A383" s="18" t="s">
        <v>786</v>
      </c>
      <c r="B383" s="18" t="s">
        <v>787</v>
      </c>
      <c r="C383" s="8" t="str">
        <f t="shared" si="0"/>
        <v>N1012E020 Mobilitat d’investigadors / Finançament competitiu / Finançament públic estatal</v>
      </c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5">
      <c r="A384" s="18" t="s">
        <v>788</v>
      </c>
      <c r="B384" s="18" t="s">
        <v>789</v>
      </c>
      <c r="C384" s="8" t="str">
        <f t="shared" si="0"/>
        <v>N1016 Contractes de recerca / Transferència de tecnologia / Finançament no competitiu</v>
      </c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5">
      <c r="A385" s="18" t="s">
        <v>790</v>
      </c>
      <c r="B385" s="18" t="s">
        <v>791</v>
      </c>
      <c r="C385" s="8" t="str">
        <f t="shared" si="0"/>
        <v>N1016U005 Contractes de recerca / Transferència de tecnologia / Informes i estudis</v>
      </c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5">
      <c r="A386" s="18" t="s">
        <v>792</v>
      </c>
      <c r="B386" s="18" t="s">
        <v>793</v>
      </c>
      <c r="C386" s="8" t="str">
        <f t="shared" si="0"/>
        <v>N1016E010 Contractes de recerca / Transferència de tecnologia / Finançament internacional</v>
      </c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5">
      <c r="A387" s="18" t="s">
        <v>794</v>
      </c>
      <c r="B387" s="18" t="s">
        <v>795</v>
      </c>
      <c r="C387" s="8" t="str">
        <f t="shared" si="0"/>
        <v>N1016E050 Contractes de recerca / Transferència de tecnologia / Convenis amb empreses i institucions</v>
      </c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5">
      <c r="A388" s="18" t="s">
        <v>796</v>
      </c>
      <c r="B388" s="18" t="s">
        <v>797</v>
      </c>
      <c r="C388" s="8" t="str">
        <f t="shared" si="0"/>
        <v>N1019 Protecció i llicències / Resultats de la recerca / RECERCA</v>
      </c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5">
      <c r="A389" s="18" t="s">
        <v>798</v>
      </c>
      <c r="B389" s="18" t="s">
        <v>799</v>
      </c>
      <c r="C389" s="8" t="str">
        <f t="shared" si="0"/>
        <v>N1022 Publicacions científiques / Difusió de la recerca / RECERCA</v>
      </c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5">
      <c r="A390" s="18" t="s">
        <v>800</v>
      </c>
      <c r="B390" s="18" t="s">
        <v>801</v>
      </c>
      <c r="C390" s="8" t="str">
        <f t="shared" si="0"/>
        <v>N1024 Organització de congressos / Difusió de la recerca / RECERCA</v>
      </c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1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1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1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1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510"/>
  <sheetViews>
    <sheetView workbookViewId="0"/>
  </sheetViews>
  <sheetFormatPr defaultColWidth="14.42578125" defaultRowHeight="15.75" customHeight="1"/>
  <cols>
    <col min="3" max="3" width="18.42578125" customWidth="1"/>
    <col min="6" max="6" width="19.85546875" customWidth="1"/>
  </cols>
  <sheetData>
    <row r="2" spans="1:6">
      <c r="A2" s="34" t="s">
        <v>802</v>
      </c>
      <c r="C2" s="36" t="s">
        <v>803</v>
      </c>
      <c r="D2" s="37"/>
      <c r="E2" s="37"/>
      <c r="F2" s="38"/>
    </row>
    <row r="3" spans="1:6">
      <c r="A3" s="35"/>
      <c r="C3" s="19" t="s">
        <v>804</v>
      </c>
      <c r="D3" s="19" t="s">
        <v>805</v>
      </c>
      <c r="E3" s="19" t="s">
        <v>806</v>
      </c>
      <c r="F3" s="19" t="s">
        <v>807</v>
      </c>
    </row>
    <row r="4" spans="1:6">
      <c r="A4" s="20" t="s">
        <v>808</v>
      </c>
      <c r="C4" s="21">
        <v>672</v>
      </c>
      <c r="D4" s="22" t="s">
        <v>809</v>
      </c>
      <c r="E4" s="23" t="s">
        <v>810</v>
      </c>
      <c r="F4" s="23" t="s">
        <v>811</v>
      </c>
    </row>
    <row r="5" spans="1:6">
      <c r="A5" s="20" t="s">
        <v>812</v>
      </c>
      <c r="C5" s="21">
        <v>291</v>
      </c>
      <c r="D5" s="22" t="s">
        <v>813</v>
      </c>
      <c r="E5" s="23" t="s">
        <v>810</v>
      </c>
      <c r="F5" s="23" t="s">
        <v>814</v>
      </c>
    </row>
    <row r="6" spans="1:6">
      <c r="A6" s="20" t="s">
        <v>815</v>
      </c>
      <c r="C6" s="21">
        <v>60</v>
      </c>
      <c r="D6" s="23" t="s">
        <v>816</v>
      </c>
      <c r="E6" s="23" t="s">
        <v>810</v>
      </c>
      <c r="F6" s="23" t="s">
        <v>811</v>
      </c>
    </row>
    <row r="7" spans="1:6">
      <c r="A7" s="20" t="s">
        <v>817</v>
      </c>
      <c r="C7" s="21">
        <v>57</v>
      </c>
      <c r="D7" s="23" t="s">
        <v>818</v>
      </c>
      <c r="E7" s="23" t="s">
        <v>810</v>
      </c>
      <c r="F7" s="23" t="s">
        <v>811</v>
      </c>
    </row>
    <row r="8" spans="1:6">
      <c r="A8" s="20" t="s">
        <v>819</v>
      </c>
      <c r="C8" s="21">
        <v>680</v>
      </c>
      <c r="D8" s="23" t="s">
        <v>820</v>
      </c>
      <c r="E8" s="23" t="s">
        <v>810</v>
      </c>
      <c r="F8" s="23" t="s">
        <v>821</v>
      </c>
    </row>
    <row r="9" spans="1:6">
      <c r="A9" s="20" t="s">
        <v>822</v>
      </c>
      <c r="C9" s="21">
        <v>70</v>
      </c>
      <c r="D9" s="23" t="s">
        <v>823</v>
      </c>
      <c r="E9" s="23" t="s">
        <v>810</v>
      </c>
      <c r="F9" s="23" t="s">
        <v>811</v>
      </c>
    </row>
    <row r="10" spans="1:6">
      <c r="C10" s="21">
        <v>62</v>
      </c>
      <c r="D10" s="23" t="s">
        <v>824</v>
      </c>
      <c r="E10" s="23" t="s">
        <v>810</v>
      </c>
      <c r="F10" s="23" t="s">
        <v>821</v>
      </c>
    </row>
    <row r="11" spans="1:6">
      <c r="C11" s="21">
        <v>73</v>
      </c>
      <c r="D11" s="23" t="s">
        <v>825</v>
      </c>
      <c r="E11" s="23" t="s">
        <v>810</v>
      </c>
      <c r="F11" s="23" t="s">
        <v>826</v>
      </c>
    </row>
    <row r="12" spans="1:6">
      <c r="C12" s="21">
        <v>58</v>
      </c>
      <c r="D12" s="23" t="s">
        <v>827</v>
      </c>
      <c r="E12" s="23" t="s">
        <v>810</v>
      </c>
      <c r="F12" s="23" t="s">
        <v>814</v>
      </c>
    </row>
    <row r="13" spans="1:6">
      <c r="C13" s="21">
        <v>71</v>
      </c>
      <c r="D13" s="23" t="s">
        <v>828</v>
      </c>
      <c r="E13" s="23" t="s">
        <v>810</v>
      </c>
      <c r="F13" s="23" t="s">
        <v>826</v>
      </c>
    </row>
    <row r="14" spans="1:6">
      <c r="C14" s="21">
        <v>72</v>
      </c>
      <c r="D14" s="23" t="s">
        <v>829</v>
      </c>
      <c r="E14" s="23" t="s">
        <v>810</v>
      </c>
      <c r="F14" s="23" t="s">
        <v>826</v>
      </c>
    </row>
    <row r="15" spans="1:6">
      <c r="C15" s="21">
        <v>53</v>
      </c>
      <c r="D15" s="23" t="s">
        <v>830</v>
      </c>
      <c r="E15" s="23" t="s">
        <v>810</v>
      </c>
      <c r="F15" s="23" t="s">
        <v>811</v>
      </c>
    </row>
    <row r="16" spans="1:6">
      <c r="C16" s="21">
        <v>69</v>
      </c>
      <c r="D16" s="23" t="s">
        <v>831</v>
      </c>
      <c r="E16" s="23" t="s">
        <v>810</v>
      </c>
      <c r="F16" s="23" t="s">
        <v>832</v>
      </c>
    </row>
    <row r="17" spans="3:6">
      <c r="C17" s="21">
        <v>56</v>
      </c>
      <c r="D17" s="23" t="s">
        <v>833</v>
      </c>
      <c r="E17" s="23" t="s">
        <v>810</v>
      </c>
      <c r="F17" s="23" t="s">
        <v>811</v>
      </c>
    </row>
    <row r="18" spans="3:6">
      <c r="C18" s="21">
        <v>63</v>
      </c>
      <c r="D18" s="23" t="s">
        <v>834</v>
      </c>
      <c r="E18" s="23" t="s">
        <v>810</v>
      </c>
      <c r="F18" s="23" t="s">
        <v>811</v>
      </c>
    </row>
    <row r="19" spans="3:6">
      <c r="C19" s="21">
        <v>50</v>
      </c>
      <c r="D19" s="23" t="s">
        <v>835</v>
      </c>
      <c r="E19" s="23" t="s">
        <v>810</v>
      </c>
      <c r="F19" s="23" t="s">
        <v>814</v>
      </c>
    </row>
    <row r="20" spans="3:6">
      <c r="C20" s="21">
        <v>61</v>
      </c>
      <c r="D20" s="23" t="s">
        <v>836</v>
      </c>
      <c r="E20" s="23" t="s">
        <v>810</v>
      </c>
      <c r="F20" s="23" t="s">
        <v>811</v>
      </c>
    </row>
    <row r="21" spans="3:6">
      <c r="C21" s="21" t="s">
        <v>837</v>
      </c>
      <c r="D21" s="23" t="s">
        <v>838</v>
      </c>
      <c r="E21" s="23" t="s">
        <v>810</v>
      </c>
      <c r="F21" s="23" t="s">
        <v>839</v>
      </c>
    </row>
    <row r="22" spans="3:6">
      <c r="C22" s="21">
        <v>100</v>
      </c>
      <c r="D22" s="23" t="s">
        <v>840</v>
      </c>
      <c r="E22" s="23" t="s">
        <v>810</v>
      </c>
      <c r="F22" s="23" t="s">
        <v>821</v>
      </c>
    </row>
    <row r="23" spans="3:6">
      <c r="C23" s="21">
        <v>121</v>
      </c>
      <c r="D23" s="23" t="s">
        <v>841</v>
      </c>
      <c r="E23" s="23" t="s">
        <v>810</v>
      </c>
      <c r="F23" s="23" t="s">
        <v>842</v>
      </c>
    </row>
    <row r="24" spans="3:6">
      <c r="C24" s="21">
        <v>541</v>
      </c>
      <c r="D24" s="23" t="s">
        <v>843</v>
      </c>
      <c r="E24" s="23" t="s">
        <v>810</v>
      </c>
      <c r="F24" s="23" t="s">
        <v>814</v>
      </c>
    </row>
    <row r="25" spans="3:6">
      <c r="C25" s="21">
        <v>540</v>
      </c>
      <c r="D25" s="23" t="s">
        <v>844</v>
      </c>
      <c r="E25" s="23" t="s">
        <v>810</v>
      </c>
      <c r="F25" s="23" t="s">
        <v>811</v>
      </c>
    </row>
    <row r="26" spans="3:6">
      <c r="C26" s="21">
        <v>655</v>
      </c>
      <c r="D26" s="23" t="s">
        <v>845</v>
      </c>
      <c r="E26" s="23" t="s">
        <v>810</v>
      </c>
      <c r="F26" s="23" t="s">
        <v>846</v>
      </c>
    </row>
    <row r="27" spans="3:6">
      <c r="C27" s="21">
        <v>651</v>
      </c>
      <c r="D27" s="23" t="s">
        <v>847</v>
      </c>
      <c r="E27" s="23" t="s">
        <v>810</v>
      </c>
      <c r="F27" s="23" t="s">
        <v>848</v>
      </c>
    </row>
    <row r="28" spans="3:6">
      <c r="C28" s="21">
        <v>656</v>
      </c>
      <c r="D28" s="23" t="s">
        <v>849</v>
      </c>
      <c r="E28" s="23" t="s">
        <v>810</v>
      </c>
      <c r="F28" s="23" t="s">
        <v>814</v>
      </c>
    </row>
    <row r="29" spans="3:6">
      <c r="C29" s="21">
        <v>667</v>
      </c>
      <c r="D29" s="23" t="s">
        <v>850</v>
      </c>
      <c r="E29" s="23" t="s">
        <v>810</v>
      </c>
      <c r="F29" s="23" t="s">
        <v>814</v>
      </c>
    </row>
    <row r="30" spans="3:6">
      <c r="C30" s="21">
        <v>657</v>
      </c>
      <c r="D30" s="23" t="s">
        <v>851</v>
      </c>
      <c r="E30" s="23" t="s">
        <v>810</v>
      </c>
      <c r="F30" s="23" t="s">
        <v>814</v>
      </c>
    </row>
    <row r="31" spans="3:6">
      <c r="C31" s="21">
        <v>658</v>
      </c>
      <c r="D31" s="23" t="s">
        <v>852</v>
      </c>
      <c r="E31" s="23" t="s">
        <v>810</v>
      </c>
      <c r="F31" s="23" t="s">
        <v>811</v>
      </c>
    </row>
    <row r="32" spans="3:6">
      <c r="C32" s="21">
        <v>662</v>
      </c>
      <c r="D32" s="23" t="s">
        <v>853</v>
      </c>
      <c r="E32" s="23" t="s">
        <v>810</v>
      </c>
      <c r="F32" s="23" t="s">
        <v>811</v>
      </c>
    </row>
    <row r="33" spans="3:6">
      <c r="C33" s="21">
        <v>666</v>
      </c>
      <c r="D33" s="23" t="s">
        <v>854</v>
      </c>
      <c r="E33" s="23" t="s">
        <v>810</v>
      </c>
      <c r="F33" s="23" t="s">
        <v>811</v>
      </c>
    </row>
    <row r="34" spans="3:6">
      <c r="C34" s="21">
        <v>665</v>
      </c>
      <c r="D34" s="23" t="s">
        <v>855</v>
      </c>
      <c r="E34" s="23" t="s">
        <v>810</v>
      </c>
      <c r="F34" s="23" t="s">
        <v>811</v>
      </c>
    </row>
    <row r="35" spans="3:6">
      <c r="C35" s="21">
        <v>653</v>
      </c>
      <c r="D35" s="23" t="s">
        <v>856</v>
      </c>
      <c r="E35" s="23" t="s">
        <v>810</v>
      </c>
      <c r="F35" s="23" t="s">
        <v>857</v>
      </c>
    </row>
    <row r="36" spans="3:6">
      <c r="C36" s="21">
        <v>659</v>
      </c>
      <c r="D36" s="23" t="s">
        <v>858</v>
      </c>
      <c r="E36" s="23" t="s">
        <v>810</v>
      </c>
      <c r="F36" s="23" t="s">
        <v>814</v>
      </c>
    </row>
    <row r="37" spans="3:6">
      <c r="C37" s="21">
        <v>650</v>
      </c>
      <c r="D37" s="23" t="s">
        <v>859</v>
      </c>
      <c r="E37" s="23" t="s">
        <v>810</v>
      </c>
      <c r="F37" s="23" t="s">
        <v>860</v>
      </c>
    </row>
    <row r="38" spans="3:6">
      <c r="C38" s="21">
        <v>671</v>
      </c>
      <c r="D38" s="23" t="s">
        <v>861</v>
      </c>
      <c r="E38" s="23" t="s">
        <v>810</v>
      </c>
      <c r="F38" s="23" t="s">
        <v>811</v>
      </c>
    </row>
    <row r="39" spans="3:6">
      <c r="C39" s="21">
        <v>660</v>
      </c>
      <c r="D39" s="23" t="s">
        <v>862</v>
      </c>
      <c r="E39" s="23" t="s">
        <v>810</v>
      </c>
      <c r="F39" s="23" t="s">
        <v>811</v>
      </c>
    </row>
    <row r="40" spans="3:6">
      <c r="C40" s="21">
        <v>661</v>
      </c>
      <c r="D40" s="23" t="s">
        <v>863</v>
      </c>
      <c r="E40" s="23" t="s">
        <v>810</v>
      </c>
      <c r="F40" s="23" t="s">
        <v>814</v>
      </c>
    </row>
    <row r="41" spans="3:6">
      <c r="C41" s="21">
        <v>669</v>
      </c>
      <c r="D41" s="23" t="s">
        <v>864</v>
      </c>
      <c r="E41" s="23" t="s">
        <v>810</v>
      </c>
      <c r="F41" s="23" t="s">
        <v>865</v>
      </c>
    </row>
    <row r="42" spans="3:6">
      <c r="C42" s="21">
        <v>668</v>
      </c>
      <c r="D42" s="23" t="s">
        <v>866</v>
      </c>
      <c r="E42" s="23" t="s">
        <v>810</v>
      </c>
      <c r="F42" s="23" t="s">
        <v>811</v>
      </c>
    </row>
    <row r="43" spans="3:6">
      <c r="C43" s="21">
        <v>674</v>
      </c>
      <c r="D43" s="23" t="s">
        <v>867</v>
      </c>
      <c r="E43" s="23" t="s">
        <v>810</v>
      </c>
      <c r="F43" s="23" t="s">
        <v>811</v>
      </c>
    </row>
    <row r="44" spans="3:6">
      <c r="C44" s="21">
        <v>675</v>
      </c>
      <c r="D44" s="23" t="s">
        <v>868</v>
      </c>
      <c r="E44" s="23" t="s">
        <v>810</v>
      </c>
      <c r="F44" s="23" t="s">
        <v>811</v>
      </c>
    </row>
    <row r="45" spans="3:6">
      <c r="C45" s="21">
        <v>676</v>
      </c>
      <c r="D45" s="23" t="s">
        <v>869</v>
      </c>
      <c r="E45" s="23" t="s">
        <v>810</v>
      </c>
      <c r="F45" s="23" t="s">
        <v>811</v>
      </c>
    </row>
    <row r="46" spans="3:6">
      <c r="C46" s="21">
        <v>663</v>
      </c>
      <c r="D46" s="23" t="s">
        <v>870</v>
      </c>
      <c r="E46" s="23" t="s">
        <v>810</v>
      </c>
      <c r="F46" s="23" t="s">
        <v>814</v>
      </c>
    </row>
    <row r="47" spans="3:6">
      <c r="C47" s="21">
        <v>652</v>
      </c>
      <c r="D47" s="23" t="s">
        <v>871</v>
      </c>
      <c r="E47" s="23" t="s">
        <v>810</v>
      </c>
      <c r="F47" s="23" t="s">
        <v>872</v>
      </c>
    </row>
    <row r="48" spans="3:6">
      <c r="C48" s="21">
        <v>673</v>
      </c>
      <c r="D48" s="23" t="s">
        <v>873</v>
      </c>
      <c r="E48" s="23" t="s">
        <v>810</v>
      </c>
      <c r="F48" s="23" t="s">
        <v>811</v>
      </c>
    </row>
    <row r="49" spans="3:6">
      <c r="C49" s="21">
        <v>664</v>
      </c>
      <c r="D49" s="23" t="s">
        <v>874</v>
      </c>
      <c r="E49" s="23" t="s">
        <v>810</v>
      </c>
      <c r="F49" s="23" t="s">
        <v>814</v>
      </c>
    </row>
    <row r="50" spans="3:6">
      <c r="C50" s="21">
        <v>654</v>
      </c>
      <c r="D50" s="23" t="s">
        <v>875</v>
      </c>
      <c r="E50" s="23" t="s">
        <v>810</v>
      </c>
      <c r="F50" s="23" t="s">
        <v>846</v>
      </c>
    </row>
    <row r="51" spans="3:6">
      <c r="C51" s="21">
        <v>122</v>
      </c>
      <c r="D51" s="23" t="s">
        <v>876</v>
      </c>
      <c r="E51" s="23" t="s">
        <v>810</v>
      </c>
      <c r="F51" s="23" t="s">
        <v>877</v>
      </c>
    </row>
    <row r="52" spans="3:6">
      <c r="C52" s="21">
        <v>123</v>
      </c>
      <c r="D52" s="23" t="s">
        <v>878</v>
      </c>
      <c r="E52" s="23" t="s">
        <v>810</v>
      </c>
      <c r="F52" s="23" t="s">
        <v>879</v>
      </c>
    </row>
    <row r="53" spans="3:6">
      <c r="C53" s="21">
        <v>124</v>
      </c>
      <c r="D53" s="23" t="s">
        <v>880</v>
      </c>
      <c r="E53" s="23" t="s">
        <v>810</v>
      </c>
      <c r="F53" s="23" t="s">
        <v>881</v>
      </c>
    </row>
    <row r="54" spans="3:6">
      <c r="C54" s="21">
        <v>125</v>
      </c>
      <c r="D54" s="23" t="s">
        <v>882</v>
      </c>
      <c r="E54" s="23" t="s">
        <v>810</v>
      </c>
      <c r="F54" s="23" t="s">
        <v>883</v>
      </c>
    </row>
    <row r="55" spans="3:6">
      <c r="C55" s="21">
        <v>126</v>
      </c>
      <c r="D55" s="23" t="s">
        <v>884</v>
      </c>
      <c r="E55" s="23" t="s">
        <v>810</v>
      </c>
      <c r="F55" s="23" t="s">
        <v>885</v>
      </c>
    </row>
    <row r="56" spans="3:6">
      <c r="C56" s="21">
        <v>124</v>
      </c>
      <c r="D56" s="23" t="s">
        <v>886</v>
      </c>
      <c r="E56" s="23" t="s">
        <v>810</v>
      </c>
      <c r="F56" s="23" t="s">
        <v>887</v>
      </c>
    </row>
    <row r="57" spans="3:6">
      <c r="C57" s="21">
        <v>921</v>
      </c>
      <c r="D57" s="23" t="s">
        <v>888</v>
      </c>
      <c r="E57" s="23" t="s">
        <v>810</v>
      </c>
      <c r="F57" s="23" t="s">
        <v>889</v>
      </c>
    </row>
    <row r="58" spans="3:6">
      <c r="C58" s="21">
        <v>934</v>
      </c>
      <c r="D58" s="23" t="s">
        <v>890</v>
      </c>
      <c r="E58" s="23" t="s">
        <v>810</v>
      </c>
      <c r="F58" s="23" t="s">
        <v>814</v>
      </c>
    </row>
    <row r="59" spans="3:6">
      <c r="C59" s="21">
        <v>908</v>
      </c>
      <c r="D59" s="23" t="s">
        <v>891</v>
      </c>
      <c r="E59" s="23" t="s">
        <v>810</v>
      </c>
      <c r="F59" s="23" t="s">
        <v>811</v>
      </c>
    </row>
    <row r="60" spans="3:6">
      <c r="C60" s="21">
        <v>969</v>
      </c>
      <c r="D60" s="23" t="s">
        <v>892</v>
      </c>
      <c r="E60" s="23" t="s">
        <v>810</v>
      </c>
      <c r="F60" s="23" t="s">
        <v>811</v>
      </c>
    </row>
    <row r="61" spans="3:6">
      <c r="C61" s="21">
        <v>942</v>
      </c>
      <c r="D61" s="23" t="s">
        <v>893</v>
      </c>
      <c r="E61" s="23" t="s">
        <v>810</v>
      </c>
      <c r="F61" s="23" t="s">
        <v>811</v>
      </c>
    </row>
    <row r="62" spans="3:6">
      <c r="C62" s="21">
        <v>946</v>
      </c>
      <c r="D62" s="23" t="s">
        <v>894</v>
      </c>
      <c r="E62" s="23" t="s">
        <v>810</v>
      </c>
      <c r="F62" s="23" t="s">
        <v>811</v>
      </c>
    </row>
    <row r="63" spans="3:6">
      <c r="C63" s="21">
        <v>941</v>
      </c>
      <c r="D63" s="23" t="s">
        <v>895</v>
      </c>
      <c r="E63" s="23" t="s">
        <v>810</v>
      </c>
      <c r="F63" s="23" t="s">
        <v>811</v>
      </c>
    </row>
    <row r="64" spans="3:6">
      <c r="C64" s="21">
        <v>960</v>
      </c>
      <c r="D64" s="23" t="s">
        <v>896</v>
      </c>
      <c r="E64" s="23" t="s">
        <v>810</v>
      </c>
      <c r="F64" s="23" t="s">
        <v>811</v>
      </c>
    </row>
    <row r="65" spans="3:6">
      <c r="C65" s="21">
        <v>916</v>
      </c>
      <c r="D65" s="23" t="s">
        <v>897</v>
      </c>
      <c r="E65" s="23" t="s">
        <v>810</v>
      </c>
      <c r="F65" s="23" t="s">
        <v>811</v>
      </c>
    </row>
    <row r="66" spans="3:6">
      <c r="C66" s="21">
        <v>600</v>
      </c>
      <c r="D66" s="23" t="s">
        <v>898</v>
      </c>
      <c r="E66" s="23" t="s">
        <v>810</v>
      </c>
      <c r="F66" s="23" t="s">
        <v>814</v>
      </c>
    </row>
    <row r="67" spans="3:6">
      <c r="C67" s="21">
        <v>903</v>
      </c>
      <c r="D67" s="23" t="s">
        <v>899</v>
      </c>
      <c r="E67" s="23" t="s">
        <v>810</v>
      </c>
      <c r="F67" s="23" t="s">
        <v>900</v>
      </c>
    </row>
    <row r="68" spans="3:6">
      <c r="C68" s="21">
        <v>922</v>
      </c>
      <c r="D68" s="23" t="s">
        <v>901</v>
      </c>
      <c r="E68" s="23" t="s">
        <v>810</v>
      </c>
      <c r="F68" s="23" t="s">
        <v>889</v>
      </c>
    </row>
    <row r="69" spans="3:6">
      <c r="C69" s="21">
        <v>945</v>
      </c>
      <c r="D69" s="23" t="s">
        <v>902</v>
      </c>
      <c r="E69" s="23" t="s">
        <v>810</v>
      </c>
      <c r="F69" s="23" t="s">
        <v>903</v>
      </c>
    </row>
    <row r="70" spans="3:6">
      <c r="C70" s="21">
        <v>935</v>
      </c>
      <c r="D70" s="23" t="s">
        <v>904</v>
      </c>
      <c r="E70" s="23" t="s">
        <v>810</v>
      </c>
      <c r="F70" s="23" t="s">
        <v>811</v>
      </c>
    </row>
    <row r="71" spans="3:6">
      <c r="C71" s="21">
        <v>929</v>
      </c>
      <c r="D71" s="23" t="s">
        <v>905</v>
      </c>
      <c r="E71" s="23" t="s">
        <v>810</v>
      </c>
      <c r="F71" s="23" t="s">
        <v>811</v>
      </c>
    </row>
    <row r="72" spans="3:6">
      <c r="C72" s="21">
        <v>938</v>
      </c>
      <c r="D72" s="23" t="s">
        <v>906</v>
      </c>
      <c r="E72" s="23" t="s">
        <v>810</v>
      </c>
      <c r="F72" s="23" t="s">
        <v>811</v>
      </c>
    </row>
    <row r="73" spans="3:6">
      <c r="C73" s="21">
        <v>643</v>
      </c>
      <c r="D73" s="23" t="s">
        <v>907</v>
      </c>
      <c r="E73" s="23" t="s">
        <v>810</v>
      </c>
      <c r="F73" s="23" t="s">
        <v>814</v>
      </c>
    </row>
    <row r="74" spans="3:6">
      <c r="C74" s="21">
        <v>933</v>
      </c>
      <c r="D74" s="23" t="s">
        <v>908</v>
      </c>
      <c r="E74" s="23" t="s">
        <v>810</v>
      </c>
      <c r="F74" s="23" t="s">
        <v>811</v>
      </c>
    </row>
    <row r="75" spans="3:6">
      <c r="C75" s="21">
        <v>542</v>
      </c>
      <c r="D75" s="23" t="s">
        <v>909</v>
      </c>
      <c r="E75" s="23" t="s">
        <v>810</v>
      </c>
      <c r="F75" s="23" t="s">
        <v>811</v>
      </c>
    </row>
    <row r="76" spans="3:6">
      <c r="C76" s="21">
        <v>162</v>
      </c>
      <c r="D76" s="23" t="s">
        <v>910</v>
      </c>
      <c r="E76" s="23" t="s">
        <v>810</v>
      </c>
      <c r="F76" s="23" t="s">
        <v>846</v>
      </c>
    </row>
    <row r="77" spans="3:6">
      <c r="C77" s="21">
        <v>923</v>
      </c>
      <c r="D77" s="23" t="s">
        <v>911</v>
      </c>
      <c r="E77" s="23" t="s">
        <v>810</v>
      </c>
      <c r="F77" s="23" t="s">
        <v>912</v>
      </c>
    </row>
    <row r="78" spans="3:6">
      <c r="C78" s="21">
        <v>914</v>
      </c>
      <c r="D78" s="23" t="s">
        <v>913</v>
      </c>
      <c r="E78" s="23" t="s">
        <v>810</v>
      </c>
      <c r="F78" s="23" t="s">
        <v>914</v>
      </c>
    </row>
    <row r="79" spans="3:6">
      <c r="C79" s="21">
        <v>925</v>
      </c>
      <c r="D79" s="23" t="s">
        <v>915</v>
      </c>
      <c r="E79" s="23" t="s">
        <v>810</v>
      </c>
      <c r="F79" s="23" t="s">
        <v>916</v>
      </c>
    </row>
    <row r="80" spans="3:6">
      <c r="C80" s="21">
        <v>970</v>
      </c>
      <c r="D80" s="23" t="s">
        <v>917</v>
      </c>
      <c r="E80" s="23" t="s">
        <v>810</v>
      </c>
      <c r="F80" s="23" t="s">
        <v>814</v>
      </c>
    </row>
    <row r="81" spans="3:6">
      <c r="C81" s="21">
        <v>471</v>
      </c>
      <c r="D81" s="23" t="s">
        <v>918</v>
      </c>
      <c r="E81" s="23" t="s">
        <v>810</v>
      </c>
      <c r="F81" s="23" t="s">
        <v>811</v>
      </c>
    </row>
    <row r="82" spans="3:6">
      <c r="C82" s="21">
        <v>954</v>
      </c>
      <c r="D82" s="23" t="s">
        <v>919</v>
      </c>
      <c r="E82" s="23" t="s">
        <v>810</v>
      </c>
      <c r="F82" s="23" t="s">
        <v>811</v>
      </c>
    </row>
    <row r="83" spans="3:6">
      <c r="C83" s="21">
        <v>975</v>
      </c>
      <c r="D83" s="23" t="s">
        <v>920</v>
      </c>
      <c r="E83" s="23" t="s">
        <v>810</v>
      </c>
      <c r="F83" s="23" t="s">
        <v>811</v>
      </c>
    </row>
    <row r="84" spans="3:6">
      <c r="C84" s="21">
        <v>470</v>
      </c>
      <c r="D84" s="23" t="s">
        <v>921</v>
      </c>
      <c r="E84" s="23" t="s">
        <v>810</v>
      </c>
      <c r="F84" s="23" t="s">
        <v>811</v>
      </c>
    </row>
    <row r="85" spans="3:6">
      <c r="C85" s="21">
        <v>985</v>
      </c>
      <c r="D85" s="23" t="s">
        <v>922</v>
      </c>
      <c r="E85" s="23" t="s">
        <v>810</v>
      </c>
      <c r="F85" s="23" t="s">
        <v>814</v>
      </c>
    </row>
    <row r="86" spans="3:6">
      <c r="C86" s="21">
        <v>918</v>
      </c>
      <c r="D86" s="23" t="s">
        <v>923</v>
      </c>
      <c r="E86" s="23" t="s">
        <v>810</v>
      </c>
      <c r="F86" s="23" t="s">
        <v>924</v>
      </c>
    </row>
    <row r="87" spans="3:6">
      <c r="C87" s="21">
        <v>956</v>
      </c>
      <c r="D87" s="23" t="s">
        <v>925</v>
      </c>
      <c r="E87" s="23" t="s">
        <v>810</v>
      </c>
      <c r="F87" s="23" t="s">
        <v>811</v>
      </c>
    </row>
    <row r="88" spans="3:6">
      <c r="C88" s="21">
        <v>957</v>
      </c>
      <c r="D88" s="23" t="s">
        <v>926</v>
      </c>
      <c r="E88" s="23" t="s">
        <v>810</v>
      </c>
      <c r="F88" s="23" t="s">
        <v>811</v>
      </c>
    </row>
    <row r="89" spans="3:6">
      <c r="C89" s="21">
        <v>161</v>
      </c>
      <c r="D89" s="23" t="s">
        <v>927</v>
      </c>
      <c r="E89" s="23" t="s">
        <v>810</v>
      </c>
      <c r="F89" s="23" t="s">
        <v>814</v>
      </c>
    </row>
    <row r="90" spans="3:6">
      <c r="C90" s="21">
        <v>936</v>
      </c>
      <c r="D90" s="23" t="s">
        <v>928</v>
      </c>
      <c r="E90" s="23" t="s">
        <v>810</v>
      </c>
      <c r="F90" s="23" t="s">
        <v>811</v>
      </c>
    </row>
    <row r="91" spans="3:6">
      <c r="C91" s="21">
        <v>904</v>
      </c>
      <c r="D91" s="23" t="s">
        <v>929</v>
      </c>
      <c r="E91" s="23" t="s">
        <v>810</v>
      </c>
      <c r="F91" s="23" t="s">
        <v>811</v>
      </c>
    </row>
    <row r="92" spans="3:6">
      <c r="C92" s="21">
        <v>931</v>
      </c>
      <c r="D92" s="23" t="s">
        <v>930</v>
      </c>
      <c r="E92" s="23" t="s">
        <v>810</v>
      </c>
      <c r="F92" s="23" t="s">
        <v>814</v>
      </c>
    </row>
    <row r="93" spans="3:6">
      <c r="C93" s="21">
        <v>927</v>
      </c>
      <c r="D93" s="23" t="s">
        <v>931</v>
      </c>
      <c r="E93" s="23" t="s">
        <v>810</v>
      </c>
      <c r="F93" s="23" t="s">
        <v>877</v>
      </c>
    </row>
    <row r="94" spans="3:6">
      <c r="C94" s="21">
        <v>917</v>
      </c>
      <c r="D94" s="23" t="s">
        <v>932</v>
      </c>
      <c r="E94" s="23" t="s">
        <v>810</v>
      </c>
      <c r="F94" s="23" t="s">
        <v>814</v>
      </c>
    </row>
    <row r="95" spans="3:6">
      <c r="C95" s="21">
        <v>150</v>
      </c>
      <c r="D95" s="23" t="s">
        <v>933</v>
      </c>
      <c r="E95" s="23" t="s">
        <v>810</v>
      </c>
      <c r="F95" s="23" t="s">
        <v>811</v>
      </c>
    </row>
    <row r="96" spans="3:6">
      <c r="C96" s="21">
        <v>974</v>
      </c>
      <c r="D96" s="23" t="s">
        <v>934</v>
      </c>
      <c r="E96" s="23" t="s">
        <v>810</v>
      </c>
      <c r="F96" s="23" t="s">
        <v>935</v>
      </c>
    </row>
    <row r="97" spans="3:6">
      <c r="C97" s="21">
        <v>973</v>
      </c>
      <c r="D97" s="23" t="s">
        <v>936</v>
      </c>
      <c r="E97" s="23" t="s">
        <v>810</v>
      </c>
      <c r="F97" s="23" t="s">
        <v>937</v>
      </c>
    </row>
    <row r="98" spans="3:6">
      <c r="C98" s="21">
        <v>905</v>
      </c>
      <c r="D98" s="23" t="s">
        <v>938</v>
      </c>
      <c r="E98" s="23" t="s">
        <v>810</v>
      </c>
      <c r="F98" s="23" t="s">
        <v>811</v>
      </c>
    </row>
    <row r="99" spans="3:6">
      <c r="C99" s="21">
        <v>971</v>
      </c>
      <c r="D99" s="23" t="s">
        <v>939</v>
      </c>
      <c r="E99" s="23" t="s">
        <v>810</v>
      </c>
      <c r="F99" s="23" t="s">
        <v>940</v>
      </c>
    </row>
    <row r="100" spans="3:6">
      <c r="C100" s="21">
        <v>9</v>
      </c>
      <c r="D100" s="23" t="s">
        <v>941</v>
      </c>
      <c r="E100" s="23" t="s">
        <v>810</v>
      </c>
      <c r="F100" s="23" t="s">
        <v>942</v>
      </c>
    </row>
    <row r="101" spans="3:6">
      <c r="C101" s="21">
        <v>951</v>
      </c>
      <c r="D101" s="23" t="s">
        <v>943</v>
      </c>
      <c r="E101" s="23" t="s">
        <v>810</v>
      </c>
      <c r="F101" s="23" t="s">
        <v>811</v>
      </c>
    </row>
    <row r="102" spans="3:6">
      <c r="C102" s="21">
        <v>983</v>
      </c>
      <c r="D102" s="23" t="s">
        <v>944</v>
      </c>
      <c r="E102" s="23" t="s">
        <v>810</v>
      </c>
      <c r="F102" s="23" t="s">
        <v>811</v>
      </c>
    </row>
    <row r="103" spans="3:6">
      <c r="C103" s="21">
        <v>984</v>
      </c>
      <c r="D103" s="23" t="s">
        <v>945</v>
      </c>
      <c r="E103" s="23" t="s">
        <v>810</v>
      </c>
      <c r="F103" s="23" t="s">
        <v>811</v>
      </c>
    </row>
    <row r="104" spans="3:6">
      <c r="C104" s="21">
        <v>930</v>
      </c>
      <c r="D104" s="23" t="s">
        <v>946</v>
      </c>
      <c r="E104" s="23" t="s">
        <v>810</v>
      </c>
      <c r="F104" s="23" t="s">
        <v>839</v>
      </c>
    </row>
    <row r="105" spans="3:6">
      <c r="C105" s="21">
        <v>580</v>
      </c>
      <c r="D105" s="23" t="s">
        <v>947</v>
      </c>
      <c r="E105" s="23" t="s">
        <v>810</v>
      </c>
      <c r="F105" s="23" t="s">
        <v>811</v>
      </c>
    </row>
    <row r="106" spans="3:6">
      <c r="C106" s="21">
        <v>948</v>
      </c>
      <c r="D106" s="23" t="s">
        <v>948</v>
      </c>
      <c r="E106" s="23" t="s">
        <v>810</v>
      </c>
      <c r="F106" s="23" t="s">
        <v>811</v>
      </c>
    </row>
    <row r="107" spans="3:6">
      <c r="C107" s="21">
        <v>140</v>
      </c>
      <c r="D107" s="23" t="s">
        <v>949</v>
      </c>
      <c r="E107" s="23" t="s">
        <v>810</v>
      </c>
      <c r="F107" s="23" t="s">
        <v>950</v>
      </c>
    </row>
    <row r="108" spans="3:6">
      <c r="C108" s="21">
        <v>39</v>
      </c>
      <c r="D108" s="23" t="s">
        <v>951</v>
      </c>
      <c r="E108" s="23" t="s">
        <v>810</v>
      </c>
      <c r="F108" s="23" t="s">
        <v>814</v>
      </c>
    </row>
    <row r="109" spans="3:6">
      <c r="C109" s="21">
        <v>530</v>
      </c>
      <c r="D109" s="23" t="s">
        <v>952</v>
      </c>
      <c r="E109" s="23" t="s">
        <v>810</v>
      </c>
      <c r="F109" s="23" t="s">
        <v>811</v>
      </c>
    </row>
    <row r="110" spans="3:6">
      <c r="C110" s="21">
        <v>543</v>
      </c>
      <c r="D110" s="23" t="s">
        <v>953</v>
      </c>
      <c r="E110" s="23" t="s">
        <v>810</v>
      </c>
      <c r="F110" s="23" t="s">
        <v>814</v>
      </c>
    </row>
    <row r="111" spans="3:6">
      <c r="C111" s="21">
        <v>160</v>
      </c>
      <c r="D111" s="23" t="s">
        <v>954</v>
      </c>
      <c r="E111" s="23" t="s">
        <v>810</v>
      </c>
      <c r="F111" s="23" t="s">
        <v>916</v>
      </c>
    </row>
    <row r="112" spans="3:6">
      <c r="C112" s="21">
        <v>114</v>
      </c>
      <c r="D112" s="23" t="s">
        <v>955</v>
      </c>
      <c r="E112" s="23" t="s">
        <v>810</v>
      </c>
      <c r="F112" s="23" t="s">
        <v>814</v>
      </c>
    </row>
    <row r="113" spans="3:6">
      <c r="C113" s="21">
        <v>138</v>
      </c>
      <c r="D113" s="23" t="s">
        <v>956</v>
      </c>
      <c r="E113" s="23" t="s">
        <v>810</v>
      </c>
      <c r="F113" s="23" t="s">
        <v>814</v>
      </c>
    </row>
    <row r="114" spans="3:6">
      <c r="C114" s="21" t="s">
        <v>957</v>
      </c>
      <c r="D114" s="23" t="s">
        <v>958</v>
      </c>
      <c r="E114" s="23" t="s">
        <v>810</v>
      </c>
      <c r="F114" s="23" t="s">
        <v>959</v>
      </c>
    </row>
    <row r="115" spans="3:6">
      <c r="C115" s="21">
        <v>136</v>
      </c>
      <c r="D115" s="23" t="s">
        <v>960</v>
      </c>
      <c r="E115" s="23" t="s">
        <v>810</v>
      </c>
      <c r="F115" s="23" t="s">
        <v>961</v>
      </c>
    </row>
    <row r="116" spans="3:6">
      <c r="C116" s="21">
        <v>979</v>
      </c>
      <c r="D116" s="23" t="s">
        <v>962</v>
      </c>
      <c r="E116" s="23" t="s">
        <v>810</v>
      </c>
      <c r="F116" s="23" t="s">
        <v>811</v>
      </c>
    </row>
    <row r="117" spans="3:6">
      <c r="C117" s="21">
        <v>701</v>
      </c>
      <c r="D117" s="23" t="s">
        <v>963</v>
      </c>
      <c r="E117" s="23" t="s">
        <v>810</v>
      </c>
      <c r="F117" s="23" t="s">
        <v>964</v>
      </c>
    </row>
    <row r="118" spans="3:6">
      <c r="C118" s="21">
        <v>745</v>
      </c>
      <c r="D118" s="23" t="s">
        <v>965</v>
      </c>
      <c r="E118" s="23" t="s">
        <v>810</v>
      </c>
      <c r="F118" s="23" t="s">
        <v>966</v>
      </c>
    </row>
    <row r="119" spans="3:6">
      <c r="C119" s="21">
        <v>751</v>
      </c>
      <c r="D119" s="23" t="s">
        <v>967</v>
      </c>
      <c r="E119" s="23" t="s">
        <v>810</v>
      </c>
      <c r="F119" s="23" t="s">
        <v>968</v>
      </c>
    </row>
    <row r="120" spans="3:6">
      <c r="C120" s="21">
        <v>706</v>
      </c>
      <c r="D120" s="23" t="s">
        <v>969</v>
      </c>
      <c r="E120" s="23" t="s">
        <v>810</v>
      </c>
      <c r="F120" s="23" t="s">
        <v>970</v>
      </c>
    </row>
    <row r="121" spans="3:6">
      <c r="C121" s="21">
        <v>758</v>
      </c>
      <c r="D121" s="23" t="s">
        <v>971</v>
      </c>
      <c r="E121" s="23" t="s">
        <v>810</v>
      </c>
      <c r="F121" s="23" t="s">
        <v>968</v>
      </c>
    </row>
    <row r="122" spans="3:6">
      <c r="C122" s="21">
        <v>747</v>
      </c>
      <c r="D122" s="23" t="s">
        <v>972</v>
      </c>
      <c r="E122" s="23" t="s">
        <v>810</v>
      </c>
      <c r="F122" s="23" t="s">
        <v>973</v>
      </c>
    </row>
    <row r="123" spans="3:6">
      <c r="C123" s="21">
        <v>771</v>
      </c>
      <c r="D123" s="23" t="s">
        <v>974</v>
      </c>
      <c r="E123" s="23" t="s">
        <v>810</v>
      </c>
      <c r="F123" s="23" t="s">
        <v>975</v>
      </c>
    </row>
    <row r="124" spans="3:6">
      <c r="C124" s="21">
        <v>707</v>
      </c>
      <c r="D124" s="23" t="s">
        <v>976</v>
      </c>
      <c r="E124" s="23" t="s">
        <v>810</v>
      </c>
      <c r="F124" s="23" t="s">
        <v>914</v>
      </c>
    </row>
    <row r="125" spans="3:6">
      <c r="C125" s="21">
        <v>708</v>
      </c>
      <c r="D125" s="23" t="s">
        <v>977</v>
      </c>
      <c r="E125" s="23" t="s">
        <v>810</v>
      </c>
      <c r="F125" s="23" t="s">
        <v>970</v>
      </c>
    </row>
    <row r="126" spans="3:6">
      <c r="C126" s="21">
        <v>709</v>
      </c>
      <c r="D126" s="23" t="s">
        <v>978</v>
      </c>
      <c r="E126" s="23" t="s">
        <v>810</v>
      </c>
      <c r="F126" s="23" t="s">
        <v>979</v>
      </c>
    </row>
    <row r="127" spans="3:6">
      <c r="C127" s="21">
        <v>710</v>
      </c>
      <c r="D127" s="23" t="s">
        <v>980</v>
      </c>
      <c r="E127" s="23" t="s">
        <v>810</v>
      </c>
      <c r="F127" s="23" t="s">
        <v>964</v>
      </c>
    </row>
    <row r="128" spans="3:6">
      <c r="C128" s="21">
        <v>711</v>
      </c>
      <c r="D128" s="23" t="s">
        <v>981</v>
      </c>
      <c r="E128" s="23" t="s">
        <v>810</v>
      </c>
      <c r="F128" s="23" t="s">
        <v>982</v>
      </c>
    </row>
    <row r="129" spans="3:6">
      <c r="C129" s="21">
        <v>712</v>
      </c>
      <c r="D129" s="23" t="s">
        <v>983</v>
      </c>
      <c r="E129" s="23" t="s">
        <v>810</v>
      </c>
      <c r="F129" s="23" t="s">
        <v>979</v>
      </c>
    </row>
    <row r="130" spans="3:6">
      <c r="C130" s="21">
        <v>741</v>
      </c>
      <c r="D130" s="23" t="s">
        <v>984</v>
      </c>
      <c r="E130" s="23" t="s">
        <v>810</v>
      </c>
      <c r="F130" s="23" t="s">
        <v>985</v>
      </c>
    </row>
    <row r="131" spans="3:6">
      <c r="C131" s="21">
        <v>750</v>
      </c>
      <c r="D131" s="23" t="s">
        <v>986</v>
      </c>
      <c r="E131" s="23" t="s">
        <v>810</v>
      </c>
      <c r="F131" s="23" t="s">
        <v>979</v>
      </c>
    </row>
    <row r="132" spans="3:6">
      <c r="C132" s="21">
        <v>713</v>
      </c>
      <c r="D132" s="23" t="s">
        <v>987</v>
      </c>
      <c r="E132" s="23" t="s">
        <v>810</v>
      </c>
      <c r="F132" s="23" t="s">
        <v>988</v>
      </c>
    </row>
    <row r="133" spans="3:6">
      <c r="C133" s="21">
        <v>744</v>
      </c>
      <c r="D133" s="23" t="s">
        <v>989</v>
      </c>
      <c r="E133" s="23" t="s">
        <v>810</v>
      </c>
      <c r="F133" s="23" t="s">
        <v>990</v>
      </c>
    </row>
    <row r="134" spans="3:6">
      <c r="C134" s="21">
        <v>714</v>
      </c>
      <c r="D134" s="23" t="s">
        <v>991</v>
      </c>
      <c r="E134" s="23" t="s">
        <v>810</v>
      </c>
      <c r="F134" s="23" t="s">
        <v>992</v>
      </c>
    </row>
    <row r="135" spans="3:6">
      <c r="C135" s="21">
        <v>715</v>
      </c>
      <c r="D135" s="23" t="s">
        <v>993</v>
      </c>
      <c r="E135" s="23" t="s">
        <v>810</v>
      </c>
      <c r="F135" s="23" t="s">
        <v>964</v>
      </c>
    </row>
    <row r="136" spans="3:6">
      <c r="C136" s="21">
        <v>716</v>
      </c>
      <c r="D136" s="23" t="s">
        <v>994</v>
      </c>
      <c r="E136" s="23" t="s">
        <v>810</v>
      </c>
      <c r="F136" s="23" t="s">
        <v>992</v>
      </c>
    </row>
    <row r="137" spans="3:6">
      <c r="C137" s="21">
        <v>717</v>
      </c>
      <c r="D137" s="23" t="s">
        <v>995</v>
      </c>
      <c r="E137" s="23" t="s">
        <v>810</v>
      </c>
      <c r="F137" s="23" t="s">
        <v>979</v>
      </c>
    </row>
    <row r="138" spans="3:6">
      <c r="C138" s="21">
        <v>718</v>
      </c>
      <c r="D138" s="23" t="s">
        <v>996</v>
      </c>
      <c r="E138" s="23" t="s">
        <v>810</v>
      </c>
      <c r="F138" s="23" t="s">
        <v>997</v>
      </c>
    </row>
    <row r="139" spans="3:6">
      <c r="C139" s="21">
        <v>719</v>
      </c>
      <c r="D139" s="23" t="s">
        <v>998</v>
      </c>
      <c r="E139" s="23" t="s">
        <v>810</v>
      </c>
      <c r="F139" s="23" t="s">
        <v>997</v>
      </c>
    </row>
    <row r="140" spans="3:6">
      <c r="C140" s="21">
        <v>722</v>
      </c>
      <c r="D140" s="23" t="s">
        <v>999</v>
      </c>
      <c r="E140" s="23" t="s">
        <v>810</v>
      </c>
      <c r="F140" s="23" t="s">
        <v>970</v>
      </c>
    </row>
    <row r="141" spans="3:6">
      <c r="C141" s="21">
        <v>731</v>
      </c>
      <c r="D141" s="23" t="s">
        <v>1000</v>
      </c>
      <c r="E141" s="23" t="s">
        <v>810</v>
      </c>
      <c r="F141" s="23" t="s">
        <v>979</v>
      </c>
    </row>
    <row r="142" spans="3:6">
      <c r="C142" s="21">
        <v>732</v>
      </c>
      <c r="D142" s="23" t="s">
        <v>1001</v>
      </c>
      <c r="E142" s="23" t="s">
        <v>810</v>
      </c>
      <c r="F142" s="23" t="s">
        <v>979</v>
      </c>
    </row>
    <row r="143" spans="3:6">
      <c r="C143" s="21">
        <v>740</v>
      </c>
      <c r="D143" s="23" t="s">
        <v>1002</v>
      </c>
      <c r="E143" s="23" t="s">
        <v>810</v>
      </c>
      <c r="F143" s="23" t="s">
        <v>924</v>
      </c>
    </row>
    <row r="144" spans="3:6">
      <c r="C144" s="21">
        <v>702</v>
      </c>
      <c r="D144" s="23" t="s">
        <v>1003</v>
      </c>
      <c r="E144" s="23" t="s">
        <v>810</v>
      </c>
      <c r="F144" s="23" t="s">
        <v>1004</v>
      </c>
    </row>
    <row r="145" spans="3:6">
      <c r="C145" s="21">
        <v>702</v>
      </c>
      <c r="D145" s="23" t="s">
        <v>1005</v>
      </c>
      <c r="E145" s="23" t="s">
        <v>810</v>
      </c>
      <c r="F145" s="23" t="s">
        <v>1006</v>
      </c>
    </row>
    <row r="146" spans="3:6">
      <c r="C146" s="21">
        <v>742</v>
      </c>
      <c r="D146" s="23" t="s">
        <v>1007</v>
      </c>
      <c r="E146" s="23" t="s">
        <v>810</v>
      </c>
      <c r="F146" s="23" t="s">
        <v>900</v>
      </c>
    </row>
    <row r="147" spans="3:6">
      <c r="C147" s="21">
        <v>723</v>
      </c>
      <c r="D147" s="23" t="s">
        <v>1008</v>
      </c>
      <c r="E147" s="23" t="s">
        <v>810</v>
      </c>
      <c r="F147" s="23" t="s">
        <v>1009</v>
      </c>
    </row>
    <row r="148" spans="3:6">
      <c r="C148" s="21">
        <v>703</v>
      </c>
      <c r="D148" s="23" t="s">
        <v>1010</v>
      </c>
      <c r="E148" s="23" t="s">
        <v>810</v>
      </c>
      <c r="F148" s="23" t="s">
        <v>985</v>
      </c>
    </row>
    <row r="149" spans="3:6">
      <c r="C149" s="21">
        <v>704</v>
      </c>
      <c r="D149" s="23" t="s">
        <v>1011</v>
      </c>
      <c r="E149" s="23" t="s">
        <v>810</v>
      </c>
      <c r="F149" s="23" t="s">
        <v>1012</v>
      </c>
    </row>
    <row r="150" spans="3:6">
      <c r="C150" s="21">
        <v>705</v>
      </c>
      <c r="D150" s="23" t="s">
        <v>1013</v>
      </c>
      <c r="E150" s="23" t="s">
        <v>810</v>
      </c>
      <c r="F150" s="23" t="s">
        <v>992</v>
      </c>
    </row>
    <row r="151" spans="3:6">
      <c r="C151" s="21">
        <v>746</v>
      </c>
      <c r="D151" s="23" t="s">
        <v>1014</v>
      </c>
      <c r="E151" s="23" t="s">
        <v>810</v>
      </c>
      <c r="F151" s="23" t="s">
        <v>975</v>
      </c>
    </row>
    <row r="152" spans="3:6">
      <c r="C152" s="21">
        <v>748</v>
      </c>
      <c r="D152" s="23" t="s">
        <v>1015</v>
      </c>
      <c r="E152" s="23" t="s">
        <v>810</v>
      </c>
      <c r="F152" s="23" t="s">
        <v>968</v>
      </c>
    </row>
    <row r="153" spans="3:6">
      <c r="C153" s="21">
        <v>720</v>
      </c>
      <c r="D153" s="23" t="s">
        <v>1016</v>
      </c>
      <c r="E153" s="23" t="s">
        <v>810</v>
      </c>
      <c r="F153" s="23" t="s">
        <v>970</v>
      </c>
    </row>
    <row r="154" spans="3:6">
      <c r="C154" s="21">
        <v>721</v>
      </c>
      <c r="D154" s="23" t="s">
        <v>1017</v>
      </c>
      <c r="E154" s="23" t="s">
        <v>810</v>
      </c>
      <c r="F154" s="23" t="s">
        <v>992</v>
      </c>
    </row>
    <row r="155" spans="3:6">
      <c r="C155" s="21">
        <v>723</v>
      </c>
      <c r="D155" s="23" t="s">
        <v>1018</v>
      </c>
      <c r="E155" s="23" t="s">
        <v>810</v>
      </c>
      <c r="F155" s="23" t="s">
        <v>1019</v>
      </c>
    </row>
    <row r="156" spans="3:6">
      <c r="C156" s="21">
        <v>724</v>
      </c>
      <c r="D156" s="23" t="s">
        <v>1020</v>
      </c>
      <c r="E156" s="23" t="s">
        <v>810</v>
      </c>
      <c r="F156" s="23" t="s">
        <v>964</v>
      </c>
    </row>
    <row r="157" spans="3:6">
      <c r="C157" s="21">
        <v>725</v>
      </c>
      <c r="D157" s="23" t="s">
        <v>1021</v>
      </c>
      <c r="E157" s="23" t="s">
        <v>810</v>
      </c>
      <c r="F157" s="23" t="s">
        <v>970</v>
      </c>
    </row>
    <row r="158" spans="3:6">
      <c r="C158" s="21">
        <v>728</v>
      </c>
      <c r="D158" s="23" t="s">
        <v>1022</v>
      </c>
      <c r="E158" s="23" t="s">
        <v>810</v>
      </c>
      <c r="F158" s="23" t="s">
        <v>1023</v>
      </c>
    </row>
    <row r="159" spans="3:6">
      <c r="C159" s="21">
        <v>726</v>
      </c>
      <c r="D159" s="23" t="s">
        <v>1024</v>
      </c>
      <c r="E159" s="23" t="s">
        <v>810</v>
      </c>
      <c r="F159" s="23" t="s">
        <v>970</v>
      </c>
    </row>
    <row r="160" spans="3:6">
      <c r="C160" s="21">
        <v>727</v>
      </c>
      <c r="D160" s="23" t="s">
        <v>1025</v>
      </c>
      <c r="E160" s="23" t="s">
        <v>810</v>
      </c>
      <c r="F160" s="23" t="s">
        <v>970</v>
      </c>
    </row>
    <row r="161" spans="3:6">
      <c r="C161" s="21">
        <v>743</v>
      </c>
      <c r="D161" s="23" t="s">
        <v>1026</v>
      </c>
      <c r="E161" s="23" t="s">
        <v>810</v>
      </c>
      <c r="F161" s="23" t="s">
        <v>970</v>
      </c>
    </row>
    <row r="162" spans="3:6">
      <c r="C162" s="21">
        <v>749</v>
      </c>
      <c r="D162" s="23" t="s">
        <v>1027</v>
      </c>
      <c r="E162" s="23" t="s">
        <v>810</v>
      </c>
      <c r="F162" s="23" t="s">
        <v>968</v>
      </c>
    </row>
    <row r="163" spans="3:6">
      <c r="C163" s="21">
        <v>729</v>
      </c>
      <c r="D163" s="23" t="s">
        <v>1028</v>
      </c>
      <c r="E163" s="23" t="s">
        <v>810</v>
      </c>
      <c r="F163" s="23" t="s">
        <v>979</v>
      </c>
    </row>
    <row r="164" spans="3:6">
      <c r="C164" s="21">
        <v>730</v>
      </c>
      <c r="D164" s="23" t="s">
        <v>1029</v>
      </c>
      <c r="E164" s="23" t="s">
        <v>810</v>
      </c>
      <c r="F164" s="23" t="s">
        <v>975</v>
      </c>
    </row>
    <row r="165" spans="3:6">
      <c r="C165" s="21">
        <v>733</v>
      </c>
      <c r="D165" s="23" t="s">
        <v>1030</v>
      </c>
      <c r="E165" s="23" t="s">
        <v>810</v>
      </c>
      <c r="F165" s="23" t="s">
        <v>975</v>
      </c>
    </row>
    <row r="166" spans="3:6">
      <c r="C166" s="21">
        <v>734</v>
      </c>
      <c r="D166" s="23" t="s">
        <v>1031</v>
      </c>
      <c r="E166" s="23" t="s">
        <v>810</v>
      </c>
      <c r="F166" s="23" t="s">
        <v>975</v>
      </c>
    </row>
    <row r="167" spans="3:6">
      <c r="C167" s="21">
        <v>735</v>
      </c>
      <c r="D167" s="23" t="s">
        <v>1032</v>
      </c>
      <c r="E167" s="23" t="s">
        <v>810</v>
      </c>
      <c r="F167" s="23" t="s">
        <v>988</v>
      </c>
    </row>
    <row r="168" spans="3:6">
      <c r="C168" s="21">
        <v>736</v>
      </c>
      <c r="D168" s="23" t="s">
        <v>1033</v>
      </c>
      <c r="E168" s="23" t="s">
        <v>810</v>
      </c>
      <c r="F168" s="23" t="s">
        <v>970</v>
      </c>
    </row>
    <row r="169" spans="3:6">
      <c r="C169" s="21">
        <v>752</v>
      </c>
      <c r="D169" s="23" t="s">
        <v>1034</v>
      </c>
      <c r="E169" s="23" t="s">
        <v>810</v>
      </c>
      <c r="F169" s="23" t="s">
        <v>1035</v>
      </c>
    </row>
    <row r="170" spans="3:6">
      <c r="C170" s="21">
        <v>737</v>
      </c>
      <c r="D170" s="23" t="s">
        <v>1036</v>
      </c>
      <c r="E170" s="23" t="s">
        <v>810</v>
      </c>
      <c r="F170" s="23" t="s">
        <v>1037</v>
      </c>
    </row>
    <row r="171" spans="3:6">
      <c r="C171" s="21">
        <v>738</v>
      </c>
      <c r="D171" s="23" t="s">
        <v>1038</v>
      </c>
      <c r="E171" s="23" t="s">
        <v>810</v>
      </c>
      <c r="F171" s="23" t="s">
        <v>975</v>
      </c>
    </row>
    <row r="172" spans="3:6">
      <c r="C172" s="21">
        <v>753</v>
      </c>
      <c r="D172" s="23" t="s">
        <v>1039</v>
      </c>
      <c r="E172" s="23" t="s">
        <v>810</v>
      </c>
      <c r="F172" s="23" t="s">
        <v>1040</v>
      </c>
    </row>
    <row r="173" spans="3:6">
      <c r="C173" s="21">
        <v>739</v>
      </c>
      <c r="D173" s="23" t="s">
        <v>1041</v>
      </c>
      <c r="E173" s="23" t="s">
        <v>810</v>
      </c>
      <c r="F173" s="23" t="s">
        <v>914</v>
      </c>
    </row>
    <row r="174" spans="3:6">
      <c r="C174" s="21">
        <v>756</v>
      </c>
      <c r="D174" s="23" t="s">
        <v>1042</v>
      </c>
      <c r="E174" s="23" t="s">
        <v>810</v>
      </c>
      <c r="F174" s="23" t="s">
        <v>1043</v>
      </c>
    </row>
    <row r="175" spans="3:6">
      <c r="C175" s="21">
        <v>703</v>
      </c>
      <c r="D175" s="23" t="s">
        <v>1044</v>
      </c>
      <c r="E175" s="23" t="s">
        <v>810</v>
      </c>
      <c r="F175" s="23" t="s">
        <v>1045</v>
      </c>
    </row>
    <row r="176" spans="3:6">
      <c r="C176" s="21">
        <v>704</v>
      </c>
      <c r="D176" s="23" t="s">
        <v>1046</v>
      </c>
      <c r="E176" s="23" t="s">
        <v>810</v>
      </c>
      <c r="F176" s="23" t="s">
        <v>1045</v>
      </c>
    </row>
    <row r="177" spans="3:6">
      <c r="C177" s="21">
        <v>716</v>
      </c>
      <c r="D177" s="23" t="s">
        <v>1047</v>
      </c>
      <c r="E177" s="23" t="s">
        <v>810</v>
      </c>
      <c r="F177" s="23" t="s">
        <v>1045</v>
      </c>
    </row>
    <row r="178" spans="3:6">
      <c r="C178" s="21">
        <v>732</v>
      </c>
      <c r="D178" s="23" t="s">
        <v>1048</v>
      </c>
      <c r="E178" s="23" t="s">
        <v>810</v>
      </c>
      <c r="F178" s="23" t="s">
        <v>1045</v>
      </c>
    </row>
    <row r="179" spans="3:6">
      <c r="C179" s="21">
        <v>711</v>
      </c>
      <c r="D179" s="23" t="s">
        <v>1049</v>
      </c>
      <c r="E179" s="23" t="s">
        <v>810</v>
      </c>
      <c r="F179" s="23" t="s">
        <v>1050</v>
      </c>
    </row>
    <row r="180" spans="3:6">
      <c r="C180" s="21">
        <v>737</v>
      </c>
      <c r="D180" s="23" t="s">
        <v>1051</v>
      </c>
      <c r="E180" s="23" t="s">
        <v>810</v>
      </c>
      <c r="F180" s="23" t="s">
        <v>1050</v>
      </c>
    </row>
    <row r="181" spans="3:6">
      <c r="C181" s="21">
        <v>710</v>
      </c>
      <c r="D181" s="23" t="s">
        <v>1052</v>
      </c>
      <c r="E181" s="23" t="s">
        <v>810</v>
      </c>
      <c r="F181" s="23" t="s">
        <v>1053</v>
      </c>
    </row>
    <row r="182" spans="3:6">
      <c r="C182" s="21">
        <v>718</v>
      </c>
      <c r="D182" s="23" t="s">
        <v>1054</v>
      </c>
      <c r="E182" s="23" t="s">
        <v>810</v>
      </c>
      <c r="F182" s="23" t="s">
        <v>1045</v>
      </c>
    </row>
    <row r="183" spans="3:6">
      <c r="C183" s="21">
        <v>740</v>
      </c>
      <c r="D183" s="23" t="s">
        <v>1055</v>
      </c>
      <c r="E183" s="23" t="s">
        <v>810</v>
      </c>
      <c r="F183" s="23" t="s">
        <v>1056</v>
      </c>
    </row>
    <row r="184" spans="3:6">
      <c r="C184" s="21">
        <v>544</v>
      </c>
      <c r="D184" s="23" t="s">
        <v>1057</v>
      </c>
      <c r="E184" s="23" t="s">
        <v>810</v>
      </c>
      <c r="F184" s="23" t="s">
        <v>814</v>
      </c>
    </row>
    <row r="185" spans="3:6">
      <c r="C185" s="21">
        <v>74</v>
      </c>
      <c r="D185" s="23" t="s">
        <v>1058</v>
      </c>
      <c r="E185" s="23" t="s">
        <v>810</v>
      </c>
      <c r="F185" s="23" t="s">
        <v>826</v>
      </c>
    </row>
    <row r="186" spans="3:6">
      <c r="C186" s="21">
        <v>225</v>
      </c>
      <c r="D186" s="23" t="s">
        <v>1059</v>
      </c>
      <c r="E186" s="23" t="s">
        <v>810</v>
      </c>
      <c r="F186" s="23" t="s">
        <v>814</v>
      </c>
    </row>
    <row r="187" spans="3:6">
      <c r="C187" s="21">
        <v>642</v>
      </c>
      <c r="D187" s="23" t="s">
        <v>1060</v>
      </c>
      <c r="E187" s="23" t="s">
        <v>810</v>
      </c>
      <c r="F187" s="23" t="s">
        <v>1061</v>
      </c>
    </row>
    <row r="188" spans="3:6">
      <c r="C188" s="21">
        <v>641</v>
      </c>
      <c r="D188" s="23" t="s">
        <v>1062</v>
      </c>
      <c r="E188" s="23" t="s">
        <v>810</v>
      </c>
      <c r="F188" s="23" t="s">
        <v>814</v>
      </c>
    </row>
    <row r="189" spans="3:6">
      <c r="C189" s="21">
        <v>791</v>
      </c>
      <c r="D189" s="23" t="s">
        <v>1063</v>
      </c>
      <c r="E189" s="23" t="s">
        <v>810</v>
      </c>
      <c r="F189" s="23" t="s">
        <v>975</v>
      </c>
    </row>
    <row r="190" spans="3:6">
      <c r="C190" s="21">
        <v>210</v>
      </c>
      <c r="D190" s="23" t="s">
        <v>1064</v>
      </c>
      <c r="E190" s="23" t="s">
        <v>810</v>
      </c>
      <c r="F190" s="23" t="s">
        <v>1065</v>
      </c>
    </row>
    <row r="191" spans="3:6">
      <c r="C191" s="21">
        <v>390</v>
      </c>
      <c r="D191" s="23" t="s">
        <v>1066</v>
      </c>
      <c r="E191" s="23" t="s">
        <v>810</v>
      </c>
      <c r="F191" s="23" t="s">
        <v>1067</v>
      </c>
    </row>
    <row r="192" spans="3:6">
      <c r="C192" s="21">
        <v>295</v>
      </c>
      <c r="D192" s="23" t="s">
        <v>1068</v>
      </c>
      <c r="E192" s="23" t="s">
        <v>810</v>
      </c>
      <c r="F192" s="23" t="s">
        <v>1069</v>
      </c>
    </row>
    <row r="193" spans="3:6">
      <c r="C193" s="21">
        <v>300</v>
      </c>
      <c r="D193" s="23" t="s">
        <v>1070</v>
      </c>
      <c r="E193" s="23" t="s">
        <v>810</v>
      </c>
      <c r="F193" s="23" t="s">
        <v>1071</v>
      </c>
    </row>
    <row r="194" spans="3:6">
      <c r="C194" s="21">
        <v>320</v>
      </c>
      <c r="D194" s="23" t="s">
        <v>1072</v>
      </c>
      <c r="E194" s="23" t="s">
        <v>810</v>
      </c>
      <c r="F194" s="23" t="s">
        <v>1073</v>
      </c>
    </row>
    <row r="195" spans="3:6">
      <c r="C195" s="21">
        <v>340</v>
      </c>
      <c r="D195" s="23" t="s">
        <v>1074</v>
      </c>
      <c r="E195" s="23" t="s">
        <v>810</v>
      </c>
      <c r="F195" s="23" t="s">
        <v>1075</v>
      </c>
    </row>
    <row r="196" spans="3:6">
      <c r="C196" s="21">
        <v>240</v>
      </c>
      <c r="D196" s="23" t="s">
        <v>1076</v>
      </c>
      <c r="E196" s="23" t="s">
        <v>810</v>
      </c>
      <c r="F196" s="23" t="s">
        <v>1077</v>
      </c>
    </row>
    <row r="197" spans="3:6">
      <c r="C197" s="21">
        <v>370</v>
      </c>
      <c r="D197" s="23" t="s">
        <v>1078</v>
      </c>
      <c r="E197" s="23" t="s">
        <v>810</v>
      </c>
      <c r="F197" s="23" t="s">
        <v>1079</v>
      </c>
    </row>
    <row r="198" spans="3:6">
      <c r="C198" s="21">
        <v>330</v>
      </c>
      <c r="D198" s="23" t="s">
        <v>1080</v>
      </c>
      <c r="E198" s="23" t="s">
        <v>810</v>
      </c>
      <c r="F198" s="23" t="s">
        <v>1081</v>
      </c>
    </row>
    <row r="199" spans="3:6">
      <c r="C199" s="21">
        <v>164</v>
      </c>
      <c r="D199" s="23" t="s">
        <v>1082</v>
      </c>
      <c r="E199" s="23" t="s">
        <v>810</v>
      </c>
      <c r="F199" s="23" t="s">
        <v>1083</v>
      </c>
    </row>
    <row r="200" spans="3:6">
      <c r="C200" s="21">
        <v>280</v>
      </c>
      <c r="D200" s="23" t="s">
        <v>1084</v>
      </c>
      <c r="E200" s="23" t="s">
        <v>810</v>
      </c>
      <c r="F200" s="23" t="s">
        <v>1085</v>
      </c>
    </row>
    <row r="201" spans="3:6">
      <c r="C201" s="21">
        <v>280</v>
      </c>
      <c r="D201" s="23" t="s">
        <v>1086</v>
      </c>
      <c r="E201" s="23" t="s">
        <v>810</v>
      </c>
      <c r="F201" s="23" t="s">
        <v>1087</v>
      </c>
    </row>
    <row r="202" spans="3:6">
      <c r="C202" s="21">
        <v>280</v>
      </c>
      <c r="D202" s="23" t="s">
        <v>1086</v>
      </c>
      <c r="E202" s="23" t="s">
        <v>810</v>
      </c>
      <c r="F202" s="23" t="s">
        <v>1088</v>
      </c>
    </row>
    <row r="203" spans="3:6">
      <c r="C203" s="21">
        <v>240</v>
      </c>
      <c r="D203" s="23" t="s">
        <v>1089</v>
      </c>
      <c r="E203" s="23" t="s">
        <v>810</v>
      </c>
      <c r="F203" s="23" t="s">
        <v>1090</v>
      </c>
    </row>
    <row r="204" spans="3:6">
      <c r="C204" s="21">
        <v>310</v>
      </c>
      <c r="D204" s="23" t="s">
        <v>1091</v>
      </c>
      <c r="E204" s="23" t="s">
        <v>810</v>
      </c>
      <c r="F204" s="23" t="s">
        <v>846</v>
      </c>
    </row>
    <row r="205" spans="3:6">
      <c r="C205" s="21">
        <v>330</v>
      </c>
      <c r="D205" s="23" t="s">
        <v>1092</v>
      </c>
      <c r="E205" s="23" t="s">
        <v>810</v>
      </c>
      <c r="F205" s="23" t="s">
        <v>1093</v>
      </c>
    </row>
    <row r="206" spans="3:6">
      <c r="C206" s="21">
        <v>340</v>
      </c>
      <c r="D206" s="23" t="s">
        <v>1094</v>
      </c>
      <c r="E206" s="23" t="s">
        <v>810</v>
      </c>
      <c r="F206" s="23" t="s">
        <v>846</v>
      </c>
    </row>
    <row r="207" spans="3:6">
      <c r="C207" s="21">
        <v>300</v>
      </c>
      <c r="D207" s="23" t="s">
        <v>1095</v>
      </c>
      <c r="E207" s="23" t="s">
        <v>810</v>
      </c>
      <c r="F207" s="23" t="s">
        <v>1096</v>
      </c>
    </row>
    <row r="208" spans="3:6">
      <c r="C208" s="21">
        <v>280</v>
      </c>
      <c r="D208" s="23" t="s">
        <v>1097</v>
      </c>
      <c r="E208" s="23" t="s">
        <v>810</v>
      </c>
      <c r="F208" s="23" t="s">
        <v>1098</v>
      </c>
    </row>
    <row r="209" spans="3:6">
      <c r="C209" s="21">
        <v>240</v>
      </c>
      <c r="D209" s="23" t="s">
        <v>1099</v>
      </c>
      <c r="E209" s="23" t="s">
        <v>810</v>
      </c>
      <c r="F209" s="23" t="s">
        <v>1100</v>
      </c>
    </row>
    <row r="210" spans="3:6">
      <c r="C210" s="21">
        <v>280</v>
      </c>
      <c r="D210" s="23" t="s">
        <v>1101</v>
      </c>
      <c r="E210" s="23" t="s">
        <v>810</v>
      </c>
      <c r="F210" s="23" t="s">
        <v>1102</v>
      </c>
    </row>
    <row r="211" spans="3:6">
      <c r="C211" s="21">
        <v>390</v>
      </c>
      <c r="D211" s="23" t="s">
        <v>1103</v>
      </c>
      <c r="E211" s="23" t="s">
        <v>810</v>
      </c>
      <c r="F211" s="23" t="s">
        <v>1104</v>
      </c>
    </row>
    <row r="212" spans="3:6">
      <c r="C212" s="21">
        <v>205</v>
      </c>
      <c r="D212" s="23" t="s">
        <v>1105</v>
      </c>
      <c r="E212" s="23" t="s">
        <v>810</v>
      </c>
      <c r="F212" s="23" t="s">
        <v>1106</v>
      </c>
    </row>
    <row r="213" spans="3:6">
      <c r="C213" s="21">
        <v>340</v>
      </c>
      <c r="D213" s="23" t="s">
        <v>1107</v>
      </c>
      <c r="E213" s="23" t="s">
        <v>810</v>
      </c>
      <c r="F213" s="23" t="s">
        <v>1108</v>
      </c>
    </row>
    <row r="214" spans="3:6">
      <c r="C214" s="21">
        <v>240</v>
      </c>
      <c r="D214" s="23" t="s">
        <v>1109</v>
      </c>
      <c r="E214" s="23" t="s">
        <v>810</v>
      </c>
      <c r="F214" s="23" t="s">
        <v>1110</v>
      </c>
    </row>
    <row r="215" spans="3:6">
      <c r="C215" s="21">
        <v>310</v>
      </c>
      <c r="D215" s="23" t="s">
        <v>1111</v>
      </c>
      <c r="E215" s="23" t="s">
        <v>810</v>
      </c>
      <c r="F215" s="23" t="s">
        <v>1112</v>
      </c>
    </row>
    <row r="216" spans="3:6">
      <c r="C216" s="21">
        <v>210</v>
      </c>
      <c r="D216" s="23" t="s">
        <v>1113</v>
      </c>
      <c r="E216" s="23" t="s">
        <v>810</v>
      </c>
      <c r="F216" s="23" t="s">
        <v>811</v>
      </c>
    </row>
    <row r="217" spans="3:6">
      <c r="C217" s="21">
        <v>290</v>
      </c>
      <c r="D217" s="23" t="s">
        <v>1114</v>
      </c>
      <c r="E217" s="23" t="s">
        <v>810</v>
      </c>
      <c r="F217" s="23" t="s">
        <v>1115</v>
      </c>
    </row>
    <row r="218" spans="3:6">
      <c r="C218" s="21">
        <v>260</v>
      </c>
      <c r="D218" s="23" t="s">
        <v>1116</v>
      </c>
      <c r="E218" s="23" t="s">
        <v>810</v>
      </c>
      <c r="F218" s="23" t="s">
        <v>1117</v>
      </c>
    </row>
    <row r="219" spans="3:6">
      <c r="C219" s="21">
        <v>250</v>
      </c>
      <c r="D219" s="23" t="s">
        <v>1118</v>
      </c>
      <c r="E219" s="23" t="s">
        <v>810</v>
      </c>
      <c r="F219" s="23" t="s">
        <v>1119</v>
      </c>
    </row>
    <row r="220" spans="3:6">
      <c r="C220" s="21">
        <v>230</v>
      </c>
      <c r="D220" s="23" t="s">
        <v>1120</v>
      </c>
      <c r="E220" s="23" t="s">
        <v>810</v>
      </c>
      <c r="F220" s="23" t="s">
        <v>877</v>
      </c>
    </row>
    <row r="221" spans="3:6">
      <c r="C221" s="21">
        <v>240</v>
      </c>
      <c r="D221" s="23" t="s">
        <v>1121</v>
      </c>
      <c r="E221" s="23" t="s">
        <v>810</v>
      </c>
      <c r="F221" s="23" t="s">
        <v>877</v>
      </c>
    </row>
    <row r="222" spans="3:6">
      <c r="C222" s="21">
        <v>220</v>
      </c>
      <c r="D222" s="23" t="s">
        <v>1122</v>
      </c>
      <c r="E222" s="23" t="s">
        <v>810</v>
      </c>
      <c r="F222" s="23" t="s">
        <v>1123</v>
      </c>
    </row>
    <row r="223" spans="3:6">
      <c r="C223" s="21">
        <v>220</v>
      </c>
      <c r="D223" s="23" t="s">
        <v>1124</v>
      </c>
      <c r="E223" s="23" t="s">
        <v>810</v>
      </c>
      <c r="F223" s="23" t="s">
        <v>1125</v>
      </c>
    </row>
    <row r="224" spans="3:6">
      <c r="C224" s="21">
        <v>250</v>
      </c>
      <c r="D224" s="23" t="s">
        <v>1126</v>
      </c>
      <c r="E224" s="23" t="s">
        <v>810</v>
      </c>
      <c r="F224" s="23" t="s">
        <v>1127</v>
      </c>
    </row>
    <row r="225" spans="3:6">
      <c r="C225" s="21">
        <v>230</v>
      </c>
      <c r="D225" s="23" t="s">
        <v>1128</v>
      </c>
      <c r="E225" s="23" t="s">
        <v>810</v>
      </c>
      <c r="F225" s="23" t="s">
        <v>1129</v>
      </c>
    </row>
    <row r="226" spans="3:6">
      <c r="C226" s="21">
        <v>240</v>
      </c>
      <c r="D226" s="23" t="s">
        <v>1130</v>
      </c>
      <c r="E226" s="23" t="s">
        <v>810</v>
      </c>
      <c r="F226" s="23" t="s">
        <v>1131</v>
      </c>
    </row>
    <row r="227" spans="3:6">
      <c r="C227" s="21">
        <v>220</v>
      </c>
      <c r="D227" s="23" t="s">
        <v>1132</v>
      </c>
      <c r="E227" s="23" t="s">
        <v>810</v>
      </c>
      <c r="F227" s="23" t="s">
        <v>1133</v>
      </c>
    </row>
    <row r="228" spans="3:6">
      <c r="C228" s="21">
        <v>310</v>
      </c>
      <c r="D228" s="23" t="s">
        <v>1134</v>
      </c>
      <c r="E228" s="23" t="s">
        <v>810</v>
      </c>
      <c r="F228" s="23" t="s">
        <v>1135</v>
      </c>
    </row>
    <row r="229" spans="3:6">
      <c r="C229" s="21">
        <v>350</v>
      </c>
      <c r="D229" s="23" t="s">
        <v>1136</v>
      </c>
      <c r="E229" s="23" t="s">
        <v>810</v>
      </c>
      <c r="F229" s="23" t="s">
        <v>1137</v>
      </c>
    </row>
    <row r="230" spans="3:6">
      <c r="C230" s="21">
        <v>380</v>
      </c>
      <c r="D230" s="23" t="s">
        <v>1138</v>
      </c>
      <c r="E230" s="23" t="s">
        <v>810</v>
      </c>
      <c r="F230" s="23" t="s">
        <v>814</v>
      </c>
    </row>
    <row r="231" spans="3:6">
      <c r="C231" s="21">
        <v>320</v>
      </c>
      <c r="D231" s="23" t="s">
        <v>1139</v>
      </c>
      <c r="E231" s="23" t="s">
        <v>810</v>
      </c>
      <c r="F231" s="23" t="s">
        <v>1140</v>
      </c>
    </row>
    <row r="232" spans="3:6">
      <c r="C232" s="21">
        <v>370</v>
      </c>
      <c r="D232" s="23" t="s">
        <v>1141</v>
      </c>
      <c r="E232" s="23" t="s">
        <v>810</v>
      </c>
      <c r="F232" s="23" t="s">
        <v>1142</v>
      </c>
    </row>
    <row r="233" spans="3:6">
      <c r="C233" s="21">
        <v>310</v>
      </c>
      <c r="D233" s="23" t="s">
        <v>1143</v>
      </c>
      <c r="E233" s="23" t="s">
        <v>810</v>
      </c>
      <c r="F233" s="23" t="s">
        <v>1144</v>
      </c>
    </row>
    <row r="234" spans="3:6">
      <c r="C234" s="21">
        <v>360</v>
      </c>
      <c r="D234" s="23" t="s">
        <v>1145</v>
      </c>
      <c r="E234" s="23" t="s">
        <v>810</v>
      </c>
      <c r="F234" s="23" t="s">
        <v>1146</v>
      </c>
    </row>
    <row r="235" spans="3:6">
      <c r="C235" s="21">
        <v>330</v>
      </c>
      <c r="D235" s="23" t="s">
        <v>1147</v>
      </c>
      <c r="E235" s="23" t="s">
        <v>810</v>
      </c>
      <c r="F235" s="23" t="s">
        <v>1148</v>
      </c>
    </row>
    <row r="236" spans="3:6">
      <c r="C236" s="21">
        <v>340</v>
      </c>
      <c r="D236" s="23" t="s">
        <v>1149</v>
      </c>
      <c r="E236" s="23" t="s">
        <v>810</v>
      </c>
      <c r="F236" s="23" t="s">
        <v>1150</v>
      </c>
    </row>
    <row r="237" spans="3:6">
      <c r="C237" s="21">
        <v>340</v>
      </c>
      <c r="D237" s="23" t="s">
        <v>1151</v>
      </c>
      <c r="E237" s="23" t="s">
        <v>810</v>
      </c>
      <c r="F237" s="23" t="s">
        <v>1152</v>
      </c>
    </row>
    <row r="238" spans="3:6">
      <c r="C238" s="21">
        <v>220</v>
      </c>
      <c r="D238" s="23" t="s">
        <v>1153</v>
      </c>
      <c r="E238" s="23" t="s">
        <v>810</v>
      </c>
      <c r="F238" s="23" t="s">
        <v>1154</v>
      </c>
    </row>
    <row r="239" spans="3:6">
      <c r="C239" s="21">
        <v>330</v>
      </c>
      <c r="D239" s="23" t="s">
        <v>1155</v>
      </c>
      <c r="E239" s="23" t="s">
        <v>810</v>
      </c>
      <c r="F239" s="23" t="s">
        <v>1156</v>
      </c>
    </row>
    <row r="240" spans="3:6">
      <c r="C240" s="21">
        <v>340</v>
      </c>
      <c r="D240" s="23" t="s">
        <v>1157</v>
      </c>
      <c r="E240" s="23" t="s">
        <v>810</v>
      </c>
      <c r="F240" s="23" t="s">
        <v>1158</v>
      </c>
    </row>
    <row r="241" spans="3:6">
      <c r="C241" s="21">
        <v>240</v>
      </c>
      <c r="D241" s="23" t="s">
        <v>1159</v>
      </c>
      <c r="E241" s="23" t="s">
        <v>810</v>
      </c>
      <c r="F241" s="23" t="s">
        <v>1160</v>
      </c>
    </row>
    <row r="242" spans="3:6">
      <c r="C242" s="21">
        <v>280</v>
      </c>
      <c r="D242" s="23" t="s">
        <v>1161</v>
      </c>
      <c r="E242" s="23" t="s">
        <v>810</v>
      </c>
      <c r="F242" s="23" t="s">
        <v>1162</v>
      </c>
    </row>
    <row r="243" spans="3:6">
      <c r="C243" s="21">
        <v>220</v>
      </c>
      <c r="D243" s="23" t="s">
        <v>1163</v>
      </c>
      <c r="E243" s="23" t="s">
        <v>810</v>
      </c>
      <c r="F243" s="23" t="s">
        <v>1164</v>
      </c>
    </row>
    <row r="244" spans="3:6">
      <c r="C244" s="21">
        <v>280</v>
      </c>
      <c r="D244" s="23" t="s">
        <v>1165</v>
      </c>
      <c r="E244" s="23" t="s">
        <v>810</v>
      </c>
      <c r="F244" s="23" t="s">
        <v>1166</v>
      </c>
    </row>
    <row r="245" spans="3:6">
      <c r="C245" s="21">
        <v>210</v>
      </c>
      <c r="D245" s="23" t="s">
        <v>1167</v>
      </c>
      <c r="E245" s="23" t="s">
        <v>810</v>
      </c>
      <c r="F245" s="23" t="s">
        <v>1168</v>
      </c>
    </row>
    <row r="246" spans="3:6">
      <c r="C246" s="21">
        <v>220</v>
      </c>
      <c r="D246" s="23" t="s">
        <v>1169</v>
      </c>
      <c r="E246" s="23" t="s">
        <v>810</v>
      </c>
      <c r="F246" s="23" t="s">
        <v>1170</v>
      </c>
    </row>
    <row r="247" spans="3:6">
      <c r="C247" s="21">
        <v>330</v>
      </c>
      <c r="D247" s="23" t="s">
        <v>1171</v>
      </c>
      <c r="E247" s="23" t="s">
        <v>810</v>
      </c>
      <c r="F247" s="23" t="s">
        <v>1172</v>
      </c>
    </row>
    <row r="248" spans="3:6">
      <c r="C248" s="21">
        <v>240</v>
      </c>
      <c r="D248" s="23" t="s">
        <v>1173</v>
      </c>
      <c r="E248" s="23" t="s">
        <v>810</v>
      </c>
      <c r="F248" s="23" t="s">
        <v>1174</v>
      </c>
    </row>
    <row r="249" spans="3:6">
      <c r="C249" s="21">
        <v>141</v>
      </c>
      <c r="D249" s="23" t="s">
        <v>1175</v>
      </c>
      <c r="E249" s="23" t="s">
        <v>810</v>
      </c>
      <c r="F249" s="23" t="s">
        <v>814</v>
      </c>
    </row>
    <row r="250" spans="3:6">
      <c r="C250" s="21">
        <v>270</v>
      </c>
      <c r="D250" s="23" t="s">
        <v>1176</v>
      </c>
      <c r="E250" s="23" t="s">
        <v>810</v>
      </c>
      <c r="F250" s="23" t="s">
        <v>1177</v>
      </c>
    </row>
    <row r="251" spans="3:6">
      <c r="C251" s="21">
        <v>370</v>
      </c>
      <c r="D251" s="23" t="s">
        <v>1178</v>
      </c>
      <c r="E251" s="23" t="s">
        <v>810</v>
      </c>
      <c r="F251" s="23" t="s">
        <v>1179</v>
      </c>
    </row>
    <row r="252" spans="3:6">
      <c r="C252" s="21">
        <v>200</v>
      </c>
      <c r="D252" s="23" t="s">
        <v>1180</v>
      </c>
      <c r="E252" s="23" t="s">
        <v>810</v>
      </c>
      <c r="F252" s="23" t="s">
        <v>1181</v>
      </c>
    </row>
    <row r="253" spans="3:6">
      <c r="C253" s="21">
        <v>280</v>
      </c>
      <c r="D253" s="23" t="s">
        <v>1182</v>
      </c>
      <c r="E253" s="23" t="s">
        <v>810</v>
      </c>
      <c r="F253" s="23" t="s">
        <v>1183</v>
      </c>
    </row>
    <row r="254" spans="3:6">
      <c r="C254" s="21">
        <v>912</v>
      </c>
      <c r="D254" s="23" t="s">
        <v>1184</v>
      </c>
      <c r="E254" s="23" t="s">
        <v>810</v>
      </c>
      <c r="F254" s="23" t="s">
        <v>811</v>
      </c>
    </row>
    <row r="255" spans="3:6">
      <c r="C255" s="21" t="s">
        <v>1185</v>
      </c>
      <c r="D255" s="23" t="s">
        <v>1186</v>
      </c>
      <c r="E255" s="23" t="s">
        <v>810</v>
      </c>
      <c r="F255" s="23" t="s">
        <v>1187</v>
      </c>
    </row>
    <row r="256" spans="3:6">
      <c r="C256" s="21">
        <v>340</v>
      </c>
      <c r="D256" s="23" t="s">
        <v>1188</v>
      </c>
      <c r="E256" s="23" t="s">
        <v>810</v>
      </c>
      <c r="F256" s="23" t="s">
        <v>1189</v>
      </c>
    </row>
    <row r="257" spans="3:6">
      <c r="C257" s="21">
        <v>340</v>
      </c>
      <c r="D257" s="23" t="s">
        <v>1190</v>
      </c>
      <c r="E257" s="23" t="s">
        <v>810</v>
      </c>
      <c r="F257" s="23" t="s">
        <v>1191</v>
      </c>
    </row>
    <row r="258" spans="3:6">
      <c r="C258" s="21">
        <v>145</v>
      </c>
      <c r="D258" s="23" t="s">
        <v>1192</v>
      </c>
      <c r="E258" s="23" t="s">
        <v>810</v>
      </c>
      <c r="F258" s="23" t="s">
        <v>1193</v>
      </c>
    </row>
    <row r="259" spans="3:6">
      <c r="C259" s="21">
        <v>986</v>
      </c>
      <c r="D259" s="23" t="s">
        <v>1194</v>
      </c>
      <c r="E259" s="23" t="s">
        <v>810</v>
      </c>
      <c r="F259" s="23" t="s">
        <v>811</v>
      </c>
    </row>
    <row r="260" spans="3:6">
      <c r="C260" s="21">
        <v>545</v>
      </c>
      <c r="D260" s="23" t="s">
        <v>1195</v>
      </c>
      <c r="E260" s="23" t="s">
        <v>810</v>
      </c>
      <c r="F260" s="23" t="s">
        <v>814</v>
      </c>
    </row>
    <row r="261" spans="3:6">
      <c r="C261" s="21">
        <v>29</v>
      </c>
      <c r="D261" s="23" t="s">
        <v>1196</v>
      </c>
      <c r="E261" s="23" t="s">
        <v>810</v>
      </c>
      <c r="F261" s="23" t="s">
        <v>811</v>
      </c>
    </row>
    <row r="262" spans="3:6">
      <c r="C262" s="21" t="s">
        <v>1197</v>
      </c>
      <c r="D262" s="23" t="s">
        <v>1198</v>
      </c>
      <c r="E262" s="23" t="s">
        <v>810</v>
      </c>
      <c r="F262" s="23" t="s">
        <v>811</v>
      </c>
    </row>
    <row r="263" spans="3:6">
      <c r="C263" s="21">
        <v>52</v>
      </c>
      <c r="D263" s="23" t="s">
        <v>1199</v>
      </c>
      <c r="E263" s="23" t="s">
        <v>810</v>
      </c>
      <c r="F263" s="23" t="s">
        <v>811</v>
      </c>
    </row>
    <row r="264" spans="3:6">
      <c r="C264" s="21">
        <v>132</v>
      </c>
      <c r="D264" s="23" t="s">
        <v>1200</v>
      </c>
      <c r="E264" s="23" t="s">
        <v>810</v>
      </c>
      <c r="F264" s="23" t="s">
        <v>961</v>
      </c>
    </row>
    <row r="265" spans="3:6">
      <c r="C265" s="21" t="s">
        <v>1201</v>
      </c>
      <c r="D265" s="23" t="s">
        <v>1202</v>
      </c>
      <c r="E265" s="23" t="s">
        <v>810</v>
      </c>
      <c r="F265" s="23" t="s">
        <v>811</v>
      </c>
    </row>
    <row r="266" spans="3:6">
      <c r="C266" s="21">
        <v>111</v>
      </c>
      <c r="D266" s="23" t="s">
        <v>1203</v>
      </c>
      <c r="E266" s="23" t="s">
        <v>810</v>
      </c>
      <c r="F266" s="23" t="s">
        <v>811</v>
      </c>
    </row>
    <row r="267" spans="3:6">
      <c r="C267" s="21">
        <v>30</v>
      </c>
      <c r="D267" s="23" t="s">
        <v>1204</v>
      </c>
      <c r="E267" s="23" t="s">
        <v>810</v>
      </c>
      <c r="F267" s="23" t="s">
        <v>811</v>
      </c>
    </row>
    <row r="268" spans="3:6">
      <c r="C268" s="21">
        <v>120</v>
      </c>
      <c r="D268" s="23" t="s">
        <v>1205</v>
      </c>
      <c r="E268" s="23" t="s">
        <v>810</v>
      </c>
      <c r="F268" s="23" t="s">
        <v>1206</v>
      </c>
    </row>
    <row r="269" spans="3:6">
      <c r="C269" s="21">
        <v>54</v>
      </c>
      <c r="D269" s="23" t="s">
        <v>1207</v>
      </c>
      <c r="E269" s="23" t="s">
        <v>810</v>
      </c>
      <c r="F269" s="23" t="s">
        <v>811</v>
      </c>
    </row>
    <row r="270" spans="3:6">
      <c r="C270" s="21">
        <v>59</v>
      </c>
      <c r="D270" s="23" t="s">
        <v>1208</v>
      </c>
      <c r="E270" s="23" t="s">
        <v>810</v>
      </c>
      <c r="F270" s="23" t="s">
        <v>814</v>
      </c>
    </row>
    <row r="271" spans="3:6">
      <c r="C271" s="21">
        <v>13</v>
      </c>
      <c r="D271" s="23" t="s">
        <v>1209</v>
      </c>
      <c r="E271" s="23" t="s">
        <v>810</v>
      </c>
      <c r="F271" s="23" t="s">
        <v>811</v>
      </c>
    </row>
    <row r="272" spans="3:6">
      <c r="C272" s="21">
        <v>987</v>
      </c>
      <c r="D272" s="23" t="s">
        <v>1210</v>
      </c>
      <c r="E272" s="23" t="s">
        <v>810</v>
      </c>
      <c r="F272" s="23" t="s">
        <v>811</v>
      </c>
    </row>
    <row r="273" spans="3:6">
      <c r="C273" s="21">
        <v>128</v>
      </c>
      <c r="D273" s="23" t="s">
        <v>1211</v>
      </c>
      <c r="E273" s="23" t="s">
        <v>810</v>
      </c>
      <c r="F273" s="23" t="s">
        <v>883</v>
      </c>
    </row>
    <row r="274" spans="3:6">
      <c r="C274" s="21">
        <v>937</v>
      </c>
      <c r="D274" s="23" t="s">
        <v>1212</v>
      </c>
      <c r="E274" s="23" t="s">
        <v>810</v>
      </c>
      <c r="F274" s="23" t="s">
        <v>811</v>
      </c>
    </row>
    <row r="275" spans="3:6">
      <c r="C275" s="21">
        <v>952</v>
      </c>
      <c r="D275" s="23" t="s">
        <v>1213</v>
      </c>
      <c r="E275" s="23" t="s">
        <v>810</v>
      </c>
      <c r="F275" s="23" t="s">
        <v>1214</v>
      </c>
    </row>
    <row r="276" spans="3:6">
      <c r="C276" s="21" t="s">
        <v>1215</v>
      </c>
      <c r="D276" s="23" t="s">
        <v>1216</v>
      </c>
      <c r="E276" s="23" t="s">
        <v>810</v>
      </c>
      <c r="F276" s="23" t="s">
        <v>1217</v>
      </c>
    </row>
    <row r="277" spans="3:6">
      <c r="C277" s="21">
        <v>644</v>
      </c>
      <c r="D277" s="23" t="s">
        <v>1218</v>
      </c>
      <c r="E277" s="23" t="s">
        <v>810</v>
      </c>
      <c r="F277" s="23" t="s">
        <v>1219</v>
      </c>
    </row>
    <row r="278" spans="3:6">
      <c r="C278" s="21">
        <v>894</v>
      </c>
      <c r="D278" s="23" t="s">
        <v>1220</v>
      </c>
      <c r="E278" s="23" t="s">
        <v>810</v>
      </c>
      <c r="F278" s="23" t="s">
        <v>811</v>
      </c>
    </row>
    <row r="279" spans="3:6">
      <c r="C279" s="21">
        <v>634</v>
      </c>
      <c r="D279" s="23" t="s">
        <v>1221</v>
      </c>
      <c r="E279" s="23" t="s">
        <v>810</v>
      </c>
      <c r="F279" s="23" t="s">
        <v>811</v>
      </c>
    </row>
    <row r="280" spans="3:6">
      <c r="C280" s="21" t="s">
        <v>1222</v>
      </c>
      <c r="D280" s="23" t="s">
        <v>1223</v>
      </c>
      <c r="E280" s="23" t="s">
        <v>810</v>
      </c>
      <c r="F280" s="23" t="s">
        <v>1224</v>
      </c>
    </row>
    <row r="281" spans="3:6">
      <c r="C281" s="21">
        <v>430</v>
      </c>
      <c r="D281" s="23" t="s">
        <v>1225</v>
      </c>
      <c r="E281" s="23" t="s">
        <v>810</v>
      </c>
      <c r="F281" s="23" t="s">
        <v>1226</v>
      </c>
    </row>
    <row r="282" spans="3:6">
      <c r="C282" s="21">
        <v>420</v>
      </c>
      <c r="D282" s="23" t="s">
        <v>1227</v>
      </c>
      <c r="E282" s="23" t="s">
        <v>810</v>
      </c>
      <c r="F282" s="23" t="s">
        <v>1228</v>
      </c>
    </row>
    <row r="283" spans="3:6">
      <c r="C283" s="21">
        <v>440</v>
      </c>
      <c r="D283" s="23" t="s">
        <v>1229</v>
      </c>
      <c r="E283" s="23" t="s">
        <v>810</v>
      </c>
      <c r="F283" s="23" t="s">
        <v>1230</v>
      </c>
    </row>
    <row r="284" spans="3:6">
      <c r="C284" s="21">
        <v>440</v>
      </c>
      <c r="D284" s="23" t="s">
        <v>1231</v>
      </c>
      <c r="E284" s="23" t="s">
        <v>810</v>
      </c>
      <c r="F284" s="23" t="s">
        <v>1232</v>
      </c>
    </row>
    <row r="285" spans="3:6">
      <c r="C285" s="21">
        <v>410</v>
      </c>
      <c r="D285" s="23" t="s">
        <v>1233</v>
      </c>
      <c r="E285" s="23" t="s">
        <v>810</v>
      </c>
      <c r="F285" s="23" t="s">
        <v>811</v>
      </c>
    </row>
    <row r="286" spans="3:6">
      <c r="C286" s="21">
        <v>915</v>
      </c>
      <c r="D286" s="23" t="s">
        <v>1234</v>
      </c>
      <c r="E286" s="23" t="s">
        <v>810</v>
      </c>
      <c r="F286" s="23" t="s">
        <v>935</v>
      </c>
    </row>
    <row r="287" spans="3:6">
      <c r="C287" s="21">
        <v>460</v>
      </c>
      <c r="D287" s="23" t="s">
        <v>1235</v>
      </c>
      <c r="E287" s="23" t="s">
        <v>810</v>
      </c>
      <c r="F287" s="23" t="s">
        <v>811</v>
      </c>
    </row>
    <row r="288" spans="3:6">
      <c r="C288" s="21">
        <v>450</v>
      </c>
      <c r="D288" s="23" t="s">
        <v>1236</v>
      </c>
      <c r="E288" s="23" t="s">
        <v>810</v>
      </c>
      <c r="F288" s="23" t="s">
        <v>1237</v>
      </c>
    </row>
    <row r="289" spans="3:6">
      <c r="C289" s="21">
        <v>280</v>
      </c>
      <c r="D289" s="23" t="s">
        <v>1238</v>
      </c>
      <c r="E289" s="23" t="s">
        <v>810</v>
      </c>
      <c r="F289" s="23" t="s">
        <v>1239</v>
      </c>
    </row>
    <row r="290" spans="3:6">
      <c r="C290" s="21">
        <v>480</v>
      </c>
      <c r="D290" s="23" t="s">
        <v>1240</v>
      </c>
      <c r="E290" s="23" t="s">
        <v>810</v>
      </c>
      <c r="F290" s="23" t="s">
        <v>811</v>
      </c>
    </row>
    <row r="291" spans="3:6">
      <c r="C291" s="21">
        <v>280</v>
      </c>
      <c r="D291" s="23" t="s">
        <v>1241</v>
      </c>
      <c r="E291" s="23" t="s">
        <v>810</v>
      </c>
      <c r="F291" s="23" t="s">
        <v>1242</v>
      </c>
    </row>
    <row r="292" spans="3:6">
      <c r="C292" s="21">
        <v>635</v>
      </c>
      <c r="D292" s="23" t="s">
        <v>1243</v>
      </c>
      <c r="E292" s="23" t="s">
        <v>810</v>
      </c>
      <c r="F292" s="23" t="s">
        <v>811</v>
      </c>
    </row>
    <row r="293" spans="3:6">
      <c r="C293" s="21">
        <v>115</v>
      </c>
      <c r="D293" s="23" t="s">
        <v>1244</v>
      </c>
      <c r="E293" s="23" t="s">
        <v>810</v>
      </c>
      <c r="F293" s="23" t="s">
        <v>811</v>
      </c>
    </row>
    <row r="294" spans="3:6">
      <c r="C294" s="21">
        <v>910</v>
      </c>
      <c r="D294" s="23" t="s">
        <v>1245</v>
      </c>
      <c r="E294" s="23" t="s">
        <v>810</v>
      </c>
      <c r="F294" s="23" t="s">
        <v>811</v>
      </c>
    </row>
    <row r="295" spans="3:6">
      <c r="C295" s="21">
        <v>570</v>
      </c>
      <c r="D295" s="23" t="s">
        <v>1246</v>
      </c>
      <c r="E295" s="23" t="s">
        <v>810</v>
      </c>
      <c r="F295" s="23" t="s">
        <v>814</v>
      </c>
    </row>
    <row r="296" spans="3:6">
      <c r="C296" s="21">
        <v>579</v>
      </c>
      <c r="D296" s="23" t="s">
        <v>1247</v>
      </c>
      <c r="E296" s="23" t="s">
        <v>810</v>
      </c>
      <c r="F296" s="23" t="s">
        <v>811</v>
      </c>
    </row>
    <row r="297" spans="3:6">
      <c r="C297" s="21">
        <v>950</v>
      </c>
      <c r="D297" s="23" t="s">
        <v>1248</v>
      </c>
      <c r="E297" s="23" t="s">
        <v>810</v>
      </c>
      <c r="F297" s="23" t="s">
        <v>811</v>
      </c>
    </row>
    <row r="298" spans="3:6">
      <c r="C298" s="21">
        <v>953</v>
      </c>
      <c r="D298" s="23" t="s">
        <v>1249</v>
      </c>
      <c r="E298" s="23" t="s">
        <v>810</v>
      </c>
      <c r="F298" s="23" t="s">
        <v>811</v>
      </c>
    </row>
    <row r="299" spans="3:6">
      <c r="C299" s="21">
        <v>909</v>
      </c>
      <c r="D299" s="23" t="s">
        <v>1250</v>
      </c>
      <c r="E299" s="23" t="s">
        <v>810</v>
      </c>
      <c r="F299" s="23" t="s">
        <v>964</v>
      </c>
    </row>
    <row r="300" spans="3:6">
      <c r="C300" s="21">
        <v>571</v>
      </c>
      <c r="D300" s="23" t="s">
        <v>1251</v>
      </c>
      <c r="E300" s="23" t="s">
        <v>810</v>
      </c>
      <c r="F300" s="23" t="s">
        <v>811</v>
      </c>
    </row>
    <row r="301" spans="3:6">
      <c r="C301" s="21">
        <v>561</v>
      </c>
      <c r="D301" s="23" t="s">
        <v>1252</v>
      </c>
      <c r="E301" s="23" t="s">
        <v>810</v>
      </c>
      <c r="F301" s="23" t="s">
        <v>814</v>
      </c>
    </row>
    <row r="302" spans="3:6">
      <c r="C302" s="21">
        <v>569</v>
      </c>
      <c r="D302" s="23" t="s">
        <v>1253</v>
      </c>
      <c r="E302" s="23" t="s">
        <v>810</v>
      </c>
      <c r="F302" s="23" t="s">
        <v>814</v>
      </c>
    </row>
    <row r="303" spans="3:6">
      <c r="C303" s="21">
        <v>567</v>
      </c>
      <c r="D303" s="23" t="s">
        <v>1254</v>
      </c>
      <c r="E303" s="23" t="s">
        <v>810</v>
      </c>
      <c r="F303" s="23" t="s">
        <v>811</v>
      </c>
    </row>
    <row r="304" spans="3:6">
      <c r="C304" s="21">
        <v>547</v>
      </c>
      <c r="D304" s="23" t="s">
        <v>1255</v>
      </c>
      <c r="E304" s="23" t="s">
        <v>810</v>
      </c>
      <c r="F304" s="23" t="s">
        <v>814</v>
      </c>
    </row>
    <row r="305" spans="3:6">
      <c r="C305" s="21">
        <v>563</v>
      </c>
      <c r="D305" s="23" t="s">
        <v>1256</v>
      </c>
      <c r="E305" s="23" t="s">
        <v>810</v>
      </c>
      <c r="F305" s="23" t="s">
        <v>811</v>
      </c>
    </row>
    <row r="306" spans="3:6">
      <c r="C306" s="21">
        <v>564</v>
      </c>
      <c r="D306" s="23" t="s">
        <v>1257</v>
      </c>
      <c r="E306" s="23" t="s">
        <v>810</v>
      </c>
      <c r="F306" s="23" t="s">
        <v>811</v>
      </c>
    </row>
    <row r="307" spans="3:6">
      <c r="C307" s="21">
        <v>565</v>
      </c>
      <c r="D307" s="23" t="s">
        <v>1258</v>
      </c>
      <c r="E307" s="23" t="s">
        <v>810</v>
      </c>
      <c r="F307" s="23" t="s">
        <v>811</v>
      </c>
    </row>
    <row r="308" spans="3:6">
      <c r="C308" s="21">
        <v>943</v>
      </c>
      <c r="D308" s="23" t="s">
        <v>1259</v>
      </c>
      <c r="E308" s="23" t="s">
        <v>810</v>
      </c>
      <c r="F308" s="23" t="s">
        <v>811</v>
      </c>
    </row>
    <row r="309" spans="3:6">
      <c r="C309" s="21">
        <v>944</v>
      </c>
      <c r="D309" s="23" t="s">
        <v>1260</v>
      </c>
      <c r="E309" s="23" t="s">
        <v>810</v>
      </c>
      <c r="F309" s="23" t="s">
        <v>811</v>
      </c>
    </row>
    <row r="310" spans="3:6">
      <c r="C310" s="21">
        <v>562</v>
      </c>
      <c r="D310" s="23" t="s">
        <v>1261</v>
      </c>
      <c r="E310" s="23" t="s">
        <v>810</v>
      </c>
      <c r="F310" s="23" t="s">
        <v>811</v>
      </c>
    </row>
    <row r="311" spans="3:6">
      <c r="C311" s="21">
        <v>566</v>
      </c>
      <c r="D311" s="23" t="s">
        <v>1262</v>
      </c>
      <c r="E311" s="23" t="s">
        <v>810</v>
      </c>
      <c r="F311" s="23" t="s">
        <v>814</v>
      </c>
    </row>
    <row r="312" spans="3:6">
      <c r="C312" s="21">
        <v>568</v>
      </c>
      <c r="D312" s="23" t="s">
        <v>1263</v>
      </c>
      <c r="E312" s="23" t="s">
        <v>810</v>
      </c>
      <c r="F312" s="23" t="s">
        <v>811</v>
      </c>
    </row>
    <row r="313" spans="3:6">
      <c r="C313" s="21">
        <v>573</v>
      </c>
      <c r="D313" s="23" t="s">
        <v>1264</v>
      </c>
      <c r="E313" s="23" t="s">
        <v>810</v>
      </c>
      <c r="F313" s="23" t="s">
        <v>811</v>
      </c>
    </row>
    <row r="314" spans="3:6">
      <c r="C314" s="21">
        <v>581</v>
      </c>
      <c r="D314" s="23" t="s">
        <v>1265</v>
      </c>
      <c r="E314" s="23" t="s">
        <v>810</v>
      </c>
      <c r="F314" s="23" t="s">
        <v>811</v>
      </c>
    </row>
    <row r="315" spans="3:6">
      <c r="C315" s="21">
        <v>972</v>
      </c>
      <c r="D315" s="23" t="s">
        <v>1266</v>
      </c>
      <c r="E315" s="23" t="s">
        <v>810</v>
      </c>
      <c r="F315" s="23" t="s">
        <v>811</v>
      </c>
    </row>
    <row r="316" spans="3:6">
      <c r="C316" s="21">
        <v>574</v>
      </c>
      <c r="D316" s="23" t="s">
        <v>1267</v>
      </c>
      <c r="E316" s="23" t="s">
        <v>810</v>
      </c>
      <c r="F316" s="23" t="s">
        <v>814</v>
      </c>
    </row>
    <row r="317" spans="3:6">
      <c r="C317" s="21">
        <v>575</v>
      </c>
      <c r="D317" s="23" t="s">
        <v>1268</v>
      </c>
      <c r="E317" s="23" t="s">
        <v>810</v>
      </c>
      <c r="F317" s="23" t="s">
        <v>814</v>
      </c>
    </row>
    <row r="318" spans="3:6">
      <c r="C318" s="21">
        <v>40</v>
      </c>
      <c r="D318" s="23" t="s">
        <v>1269</v>
      </c>
      <c r="E318" s="23" t="s">
        <v>810</v>
      </c>
      <c r="F318" s="23" t="s">
        <v>814</v>
      </c>
    </row>
    <row r="319" spans="3:6">
      <c r="C319" s="21">
        <v>19</v>
      </c>
      <c r="D319" s="23" t="s">
        <v>1270</v>
      </c>
      <c r="E319" s="23" t="s">
        <v>810</v>
      </c>
      <c r="F319" s="23" t="s">
        <v>814</v>
      </c>
    </row>
    <row r="320" spans="3:6">
      <c r="C320" s="21">
        <v>548</v>
      </c>
      <c r="D320" s="23" t="s">
        <v>1271</v>
      </c>
      <c r="E320" s="23" t="s">
        <v>810</v>
      </c>
      <c r="F320" s="23" t="s">
        <v>814</v>
      </c>
    </row>
    <row r="321" spans="3:6">
      <c r="C321" s="21">
        <v>633</v>
      </c>
      <c r="D321" s="23" t="s">
        <v>1272</v>
      </c>
      <c r="E321" s="23" t="s">
        <v>810</v>
      </c>
      <c r="F321" s="23" t="s">
        <v>811</v>
      </c>
    </row>
    <row r="322" spans="3:6">
      <c r="C322" s="21">
        <v>900</v>
      </c>
      <c r="D322" s="23" t="s">
        <v>1273</v>
      </c>
      <c r="E322" s="23" t="s">
        <v>810</v>
      </c>
      <c r="F322" s="23" t="s">
        <v>1274</v>
      </c>
    </row>
    <row r="323" spans="3:6">
      <c r="C323" s="21">
        <v>134</v>
      </c>
      <c r="D323" s="23" t="s">
        <v>1275</v>
      </c>
      <c r="E323" s="23" t="s">
        <v>810</v>
      </c>
      <c r="F323" s="23" t="s">
        <v>814</v>
      </c>
    </row>
    <row r="324" spans="3:6">
      <c r="C324" s="21" t="s">
        <v>1276</v>
      </c>
      <c r="D324" s="23" t="s">
        <v>1277</v>
      </c>
      <c r="E324" s="23" t="s">
        <v>810</v>
      </c>
      <c r="F324" s="23" t="s">
        <v>842</v>
      </c>
    </row>
    <row r="325" spans="3:6">
      <c r="C325" s="21">
        <v>15</v>
      </c>
      <c r="D325" s="23" t="s">
        <v>1278</v>
      </c>
      <c r="E325" s="23" t="s">
        <v>810</v>
      </c>
      <c r="F325" s="23" t="s">
        <v>814</v>
      </c>
    </row>
    <row r="326" spans="3:6">
      <c r="C326" s="21">
        <v>8</v>
      </c>
      <c r="D326" s="23" t="s">
        <v>1279</v>
      </c>
      <c r="E326" s="23" t="s">
        <v>810</v>
      </c>
      <c r="F326" s="23" t="s">
        <v>1280</v>
      </c>
    </row>
    <row r="327" spans="3:6">
      <c r="C327" s="21">
        <v>37</v>
      </c>
      <c r="D327" s="23" t="s">
        <v>1281</v>
      </c>
      <c r="E327" s="23" t="s">
        <v>810</v>
      </c>
      <c r="F327" s="23" t="s">
        <v>811</v>
      </c>
    </row>
    <row r="328" spans="3:6">
      <c r="C328" s="21">
        <v>9</v>
      </c>
      <c r="D328" s="23" t="s">
        <v>1282</v>
      </c>
      <c r="E328" s="23" t="s">
        <v>810</v>
      </c>
      <c r="F328" s="23" t="s">
        <v>1283</v>
      </c>
    </row>
    <row r="329" spans="3:6">
      <c r="C329" s="21">
        <v>670</v>
      </c>
      <c r="D329" s="23" t="s">
        <v>1284</v>
      </c>
      <c r="E329" s="23" t="s">
        <v>810</v>
      </c>
      <c r="F329" s="23" t="s">
        <v>821</v>
      </c>
    </row>
    <row r="330" spans="3:6">
      <c r="C330" s="21">
        <v>151</v>
      </c>
      <c r="D330" s="23" t="s">
        <v>1285</v>
      </c>
      <c r="E330" s="23" t="s">
        <v>810</v>
      </c>
      <c r="F330" s="23" t="s">
        <v>814</v>
      </c>
    </row>
    <row r="331" spans="3:6">
      <c r="C331" s="21">
        <v>34</v>
      </c>
      <c r="D331" s="23" t="s">
        <v>1286</v>
      </c>
      <c r="E331" s="23" t="s">
        <v>810</v>
      </c>
      <c r="F331" s="23" t="s">
        <v>814</v>
      </c>
    </row>
    <row r="332" spans="3:6">
      <c r="C332" s="21">
        <v>165</v>
      </c>
      <c r="D332" s="23" t="s">
        <v>1287</v>
      </c>
      <c r="E332" s="23" t="s">
        <v>810</v>
      </c>
      <c r="F332" s="23" t="s">
        <v>814</v>
      </c>
    </row>
    <row r="333" spans="3:6">
      <c r="C333" s="21">
        <v>112</v>
      </c>
      <c r="D333" s="23" t="s">
        <v>1288</v>
      </c>
      <c r="E333" s="23" t="s">
        <v>810</v>
      </c>
      <c r="F333" s="23" t="s">
        <v>811</v>
      </c>
    </row>
    <row r="334" spans="3:6">
      <c r="C334" s="21">
        <v>21</v>
      </c>
      <c r="D334" s="23" t="s">
        <v>1289</v>
      </c>
      <c r="E334" s="23" t="s">
        <v>810</v>
      </c>
      <c r="F334" s="23" t="s">
        <v>814</v>
      </c>
    </row>
    <row r="335" spans="3:6">
      <c r="C335" s="21">
        <v>24</v>
      </c>
      <c r="D335" s="23" t="s">
        <v>1290</v>
      </c>
      <c r="E335" s="23" t="s">
        <v>810</v>
      </c>
      <c r="F335" s="23" t="s">
        <v>814</v>
      </c>
    </row>
    <row r="336" spans="3:6">
      <c r="C336" s="21">
        <v>601</v>
      </c>
      <c r="D336" s="23" t="s">
        <v>1291</v>
      </c>
      <c r="E336" s="23" t="s">
        <v>810</v>
      </c>
      <c r="F336" s="23" t="s">
        <v>814</v>
      </c>
    </row>
    <row r="337" spans="3:6">
      <c r="C337" s="21">
        <v>23</v>
      </c>
      <c r="D337" s="23" t="s">
        <v>1292</v>
      </c>
      <c r="E337" s="23" t="s">
        <v>810</v>
      </c>
      <c r="F337" s="23" t="s">
        <v>814</v>
      </c>
    </row>
    <row r="338" spans="3:6">
      <c r="C338" s="21">
        <v>27</v>
      </c>
      <c r="D338" s="23" t="s">
        <v>1293</v>
      </c>
      <c r="E338" s="23" t="s">
        <v>810</v>
      </c>
      <c r="F338" s="23" t="s">
        <v>814</v>
      </c>
    </row>
    <row r="339" spans="3:6">
      <c r="C339" s="21">
        <v>549</v>
      </c>
      <c r="D339" s="23" t="s">
        <v>1294</v>
      </c>
      <c r="E339" s="23" t="s">
        <v>810</v>
      </c>
      <c r="F339" s="23" t="s">
        <v>814</v>
      </c>
    </row>
    <row r="340" spans="3:6">
      <c r="C340" s="21">
        <v>891</v>
      </c>
      <c r="D340" s="23" t="s">
        <v>1295</v>
      </c>
      <c r="E340" s="23" t="s">
        <v>810</v>
      </c>
      <c r="F340" s="23" t="s">
        <v>814</v>
      </c>
    </row>
    <row r="341" spans="3:6">
      <c r="C341" s="21">
        <v>550</v>
      </c>
      <c r="D341" s="23" t="s">
        <v>1296</v>
      </c>
      <c r="E341" s="23" t="s">
        <v>810</v>
      </c>
      <c r="F341" s="23" t="s">
        <v>814</v>
      </c>
    </row>
    <row r="342" spans="3:6">
      <c r="C342" s="21">
        <v>681</v>
      </c>
      <c r="D342" s="23" t="s">
        <v>1297</v>
      </c>
      <c r="E342" s="23" t="s">
        <v>810</v>
      </c>
      <c r="F342" s="23" t="s">
        <v>814</v>
      </c>
    </row>
    <row r="343" spans="3:6">
      <c r="C343" s="21">
        <v>117</v>
      </c>
      <c r="D343" s="23" t="s">
        <v>1298</v>
      </c>
      <c r="E343" s="23" t="s">
        <v>810</v>
      </c>
      <c r="F343" s="23" t="s">
        <v>821</v>
      </c>
    </row>
    <row r="344" spans="3:6">
      <c r="C344" s="21">
        <v>118</v>
      </c>
      <c r="D344" s="23" t="s">
        <v>1299</v>
      </c>
      <c r="E344" s="23" t="s">
        <v>810</v>
      </c>
      <c r="F344" s="23" t="s">
        <v>821</v>
      </c>
    </row>
    <row r="345" spans="3:6">
      <c r="C345" s="21">
        <v>119</v>
      </c>
      <c r="D345" s="23" t="s">
        <v>1300</v>
      </c>
      <c r="E345" s="23" t="s">
        <v>810</v>
      </c>
      <c r="F345" s="23" t="s">
        <v>814</v>
      </c>
    </row>
    <row r="346" spans="3:6">
      <c r="C346" s="21">
        <v>12</v>
      </c>
      <c r="D346" s="23" t="s">
        <v>1301</v>
      </c>
      <c r="E346" s="23" t="s">
        <v>810</v>
      </c>
      <c r="F346" s="23" t="s">
        <v>811</v>
      </c>
    </row>
    <row r="347" spans="3:6">
      <c r="C347" s="21" t="s">
        <v>1302</v>
      </c>
      <c r="D347" s="23" t="s">
        <v>1303</v>
      </c>
      <c r="E347" s="23" t="s">
        <v>810</v>
      </c>
      <c r="F347" s="23" t="s">
        <v>811</v>
      </c>
    </row>
    <row r="348" spans="3:6">
      <c r="C348" s="21" t="s">
        <v>1304</v>
      </c>
      <c r="D348" s="23" t="s">
        <v>1305</v>
      </c>
      <c r="E348" s="23" t="s">
        <v>810</v>
      </c>
      <c r="F348" s="23" t="s">
        <v>811</v>
      </c>
    </row>
    <row r="349" spans="3:6">
      <c r="C349" s="21" t="s">
        <v>1306</v>
      </c>
      <c r="D349" s="23" t="s">
        <v>1307</v>
      </c>
      <c r="E349" s="23" t="s">
        <v>810</v>
      </c>
      <c r="F349" s="23" t="s">
        <v>811</v>
      </c>
    </row>
    <row r="350" spans="3:6">
      <c r="C350" s="21">
        <v>632</v>
      </c>
      <c r="D350" s="23" t="s">
        <v>1308</v>
      </c>
      <c r="E350" s="23" t="s">
        <v>810</v>
      </c>
      <c r="F350" s="23" t="s">
        <v>811</v>
      </c>
    </row>
    <row r="351" spans="3:6">
      <c r="C351" s="21" t="s">
        <v>1309</v>
      </c>
      <c r="D351" s="23" t="s">
        <v>1310</v>
      </c>
      <c r="E351" s="23" t="s">
        <v>810</v>
      </c>
      <c r="F351" s="23" t="s">
        <v>1311</v>
      </c>
    </row>
    <row r="352" spans="3:6">
      <c r="C352" s="21">
        <v>137</v>
      </c>
      <c r="D352" s="23" t="s">
        <v>1312</v>
      </c>
      <c r="E352" s="23" t="s">
        <v>810</v>
      </c>
      <c r="F352" s="23" t="s">
        <v>814</v>
      </c>
    </row>
    <row r="353" spans="3:6">
      <c r="C353" s="21">
        <v>620</v>
      </c>
      <c r="D353" s="23" t="s">
        <v>1313</v>
      </c>
      <c r="E353" s="23" t="s">
        <v>810</v>
      </c>
      <c r="F353" s="23" t="s">
        <v>1314</v>
      </c>
    </row>
    <row r="354" spans="3:6">
      <c r="C354" s="21">
        <v>2</v>
      </c>
      <c r="D354" s="23" t="s">
        <v>1315</v>
      </c>
      <c r="E354" s="23" t="s">
        <v>810</v>
      </c>
      <c r="F354" s="23" t="s">
        <v>811</v>
      </c>
    </row>
    <row r="355" spans="3:6">
      <c r="C355" s="21">
        <v>620</v>
      </c>
      <c r="D355" s="23" t="s">
        <v>1316</v>
      </c>
      <c r="E355" s="23" t="s">
        <v>810</v>
      </c>
      <c r="F355" s="23" t="s">
        <v>811</v>
      </c>
    </row>
    <row r="356" spans="3:6">
      <c r="C356" s="21">
        <v>610</v>
      </c>
      <c r="D356" s="23" t="s">
        <v>1317</v>
      </c>
      <c r="E356" s="23" t="s">
        <v>810</v>
      </c>
      <c r="F356" s="23" t="s">
        <v>821</v>
      </c>
    </row>
    <row r="357" spans="3:6">
      <c r="C357" s="21">
        <v>22</v>
      </c>
      <c r="D357" s="23" t="s">
        <v>1318</v>
      </c>
      <c r="E357" s="23" t="s">
        <v>810</v>
      </c>
      <c r="F357" s="23" t="s">
        <v>811</v>
      </c>
    </row>
    <row r="358" spans="3:6">
      <c r="C358" s="21">
        <v>102</v>
      </c>
      <c r="D358" s="23" t="s">
        <v>1319</v>
      </c>
      <c r="E358" s="23" t="s">
        <v>810</v>
      </c>
      <c r="F358" s="23" t="s">
        <v>811</v>
      </c>
    </row>
    <row r="359" spans="3:6">
      <c r="C359" s="21">
        <v>3</v>
      </c>
      <c r="D359" s="23" t="s">
        <v>1320</v>
      </c>
      <c r="E359" s="23" t="s">
        <v>810</v>
      </c>
      <c r="F359" s="23" t="s">
        <v>1321</v>
      </c>
    </row>
    <row r="360" spans="3:6">
      <c r="C360" s="21">
        <v>520</v>
      </c>
      <c r="D360" s="23" t="s">
        <v>1322</v>
      </c>
      <c r="E360" s="23" t="s">
        <v>810</v>
      </c>
      <c r="F360" s="23" t="s">
        <v>1323</v>
      </c>
    </row>
    <row r="361" spans="3:6">
      <c r="C361" s="21">
        <v>520</v>
      </c>
      <c r="D361" s="23" t="s">
        <v>1324</v>
      </c>
      <c r="E361" s="23" t="s">
        <v>810</v>
      </c>
      <c r="F361" s="23" t="s">
        <v>1325</v>
      </c>
    </row>
    <row r="362" spans="3:6">
      <c r="C362" s="21">
        <v>41</v>
      </c>
      <c r="D362" s="23" t="s">
        <v>1326</v>
      </c>
      <c r="E362" s="23" t="s">
        <v>810</v>
      </c>
      <c r="F362" s="23" t="s">
        <v>811</v>
      </c>
    </row>
    <row r="363" spans="3:6">
      <c r="C363" s="21">
        <v>611</v>
      </c>
      <c r="D363" s="23" t="s">
        <v>1327</v>
      </c>
      <c r="E363" s="23" t="s">
        <v>810</v>
      </c>
      <c r="F363" s="23" t="s">
        <v>821</v>
      </c>
    </row>
    <row r="364" spans="3:6">
      <c r="C364" s="21">
        <v>101</v>
      </c>
      <c r="D364" s="23" t="s">
        <v>1328</v>
      </c>
      <c r="E364" s="23" t="s">
        <v>810</v>
      </c>
      <c r="F364" s="23" t="s">
        <v>811</v>
      </c>
    </row>
    <row r="365" spans="3:6">
      <c r="C365" s="21">
        <v>51</v>
      </c>
      <c r="D365" s="23" t="s">
        <v>1329</v>
      </c>
      <c r="E365" s="23" t="s">
        <v>810</v>
      </c>
      <c r="F365" s="23" t="s">
        <v>811</v>
      </c>
    </row>
    <row r="366" spans="3:6">
      <c r="C366" s="21">
        <v>20</v>
      </c>
      <c r="D366" s="23" t="s">
        <v>1330</v>
      </c>
      <c r="E366" s="23" t="s">
        <v>810</v>
      </c>
      <c r="F366" s="23" t="s">
        <v>811</v>
      </c>
    </row>
    <row r="367" spans="3:6">
      <c r="C367" s="21">
        <v>43</v>
      </c>
      <c r="D367" s="23" t="s">
        <v>1331</v>
      </c>
      <c r="E367" s="23" t="s">
        <v>810</v>
      </c>
      <c r="F367" s="23" t="s">
        <v>811</v>
      </c>
    </row>
    <row r="368" spans="3:6">
      <c r="C368" s="21">
        <v>7</v>
      </c>
      <c r="D368" s="23" t="s">
        <v>1332</v>
      </c>
      <c r="E368" s="23" t="s">
        <v>810</v>
      </c>
      <c r="F368" s="23" t="s">
        <v>811</v>
      </c>
    </row>
    <row r="369" spans="3:6">
      <c r="C369" s="21">
        <v>131</v>
      </c>
      <c r="D369" s="23" t="s">
        <v>1333</v>
      </c>
      <c r="E369" s="23" t="s">
        <v>810</v>
      </c>
      <c r="F369" s="23" t="s">
        <v>811</v>
      </c>
    </row>
    <row r="370" spans="3:6">
      <c r="C370" s="21">
        <v>6</v>
      </c>
      <c r="D370" s="23" t="s">
        <v>1334</v>
      </c>
      <c r="E370" s="23" t="s">
        <v>810</v>
      </c>
      <c r="F370" s="23" t="s">
        <v>814</v>
      </c>
    </row>
    <row r="371" spans="3:6">
      <c r="C371" s="21">
        <v>153</v>
      </c>
      <c r="D371" s="23" t="s">
        <v>1335</v>
      </c>
      <c r="E371" s="23" t="s">
        <v>810</v>
      </c>
      <c r="F371" s="23" t="s">
        <v>964</v>
      </c>
    </row>
    <row r="372" spans="3:6">
      <c r="C372" s="21">
        <v>133</v>
      </c>
      <c r="D372" s="23" t="s">
        <v>1336</v>
      </c>
      <c r="E372" s="23" t="s">
        <v>810</v>
      </c>
      <c r="F372" s="23" t="s">
        <v>964</v>
      </c>
    </row>
    <row r="373" spans="3:6">
      <c r="C373" s="21">
        <v>640</v>
      </c>
      <c r="D373" s="23" t="s">
        <v>1337</v>
      </c>
      <c r="E373" s="23" t="s">
        <v>810</v>
      </c>
      <c r="F373" s="23" t="s">
        <v>811</v>
      </c>
    </row>
    <row r="374" spans="3:6">
      <c r="C374" s="21">
        <v>48</v>
      </c>
      <c r="D374" s="23" t="s">
        <v>1338</v>
      </c>
      <c r="E374" s="23" t="s">
        <v>810</v>
      </c>
      <c r="F374" s="23" t="s">
        <v>826</v>
      </c>
    </row>
    <row r="375" spans="3:6">
      <c r="C375" s="21">
        <v>33</v>
      </c>
      <c r="D375" s="23" t="s">
        <v>1339</v>
      </c>
      <c r="E375" s="23" t="s">
        <v>810</v>
      </c>
      <c r="F375" s="23" t="s">
        <v>1340</v>
      </c>
    </row>
    <row r="376" spans="3:6">
      <c r="C376" s="21">
        <v>49</v>
      </c>
      <c r="D376" s="23" t="s">
        <v>1341</v>
      </c>
      <c r="E376" s="23" t="s">
        <v>810</v>
      </c>
      <c r="F376" s="23" t="s">
        <v>826</v>
      </c>
    </row>
    <row r="377" spans="3:6">
      <c r="C377" s="21">
        <v>1</v>
      </c>
      <c r="D377" s="23" t="s">
        <v>1342</v>
      </c>
      <c r="E377" s="23" t="s">
        <v>810</v>
      </c>
      <c r="F377" s="23" t="s">
        <v>1343</v>
      </c>
    </row>
    <row r="378" spans="3:6">
      <c r="C378" s="21">
        <v>546</v>
      </c>
      <c r="D378" s="23" t="s">
        <v>1344</v>
      </c>
      <c r="E378" s="23" t="s">
        <v>810</v>
      </c>
      <c r="F378" s="23" t="s">
        <v>916</v>
      </c>
    </row>
    <row r="379" spans="3:6">
      <c r="C379" s="21">
        <v>631</v>
      </c>
      <c r="D379" s="23" t="s">
        <v>1345</v>
      </c>
      <c r="E379" s="23" t="s">
        <v>810</v>
      </c>
      <c r="F379" s="23" t="s">
        <v>811</v>
      </c>
    </row>
    <row r="380" spans="3:6">
      <c r="C380" s="21">
        <v>25</v>
      </c>
      <c r="D380" s="23" t="s">
        <v>1346</v>
      </c>
      <c r="E380" s="23" t="s">
        <v>810</v>
      </c>
      <c r="F380" s="23" t="s">
        <v>811</v>
      </c>
    </row>
    <row r="381" spans="3:6">
      <c r="C381" s="21">
        <v>42</v>
      </c>
      <c r="D381" s="23" t="s">
        <v>1347</v>
      </c>
      <c r="E381" s="23" t="s">
        <v>810</v>
      </c>
      <c r="F381" s="23" t="s">
        <v>811</v>
      </c>
    </row>
    <row r="382" spans="3:6">
      <c r="C382" s="21">
        <v>26</v>
      </c>
      <c r="D382" s="23" t="s">
        <v>1348</v>
      </c>
      <c r="E382" s="23" t="s">
        <v>810</v>
      </c>
      <c r="F382" s="23" t="s">
        <v>811</v>
      </c>
    </row>
    <row r="383" spans="3:6">
      <c r="C383" s="21">
        <v>152</v>
      </c>
      <c r="D383" s="23" t="s">
        <v>1349</v>
      </c>
      <c r="E383" s="23" t="s">
        <v>810</v>
      </c>
      <c r="F383" s="23" t="s">
        <v>964</v>
      </c>
    </row>
    <row r="384" spans="3:6">
      <c r="C384" s="21">
        <v>44</v>
      </c>
      <c r="D384" s="23" t="s">
        <v>1350</v>
      </c>
      <c r="E384" s="23" t="s">
        <v>810</v>
      </c>
      <c r="F384" s="23" t="s">
        <v>811</v>
      </c>
    </row>
    <row r="385" spans="3:6">
      <c r="C385" s="21">
        <v>17</v>
      </c>
      <c r="D385" s="23" t="s">
        <v>1351</v>
      </c>
      <c r="E385" s="23" t="s">
        <v>810</v>
      </c>
      <c r="F385" s="23" t="s">
        <v>811</v>
      </c>
    </row>
    <row r="386" spans="3:6">
      <c r="C386" s="21">
        <v>110</v>
      </c>
      <c r="D386" s="23" t="s">
        <v>1352</v>
      </c>
      <c r="E386" s="23" t="s">
        <v>810</v>
      </c>
      <c r="F386" s="23" t="s">
        <v>811</v>
      </c>
    </row>
    <row r="387" spans="3:6">
      <c r="C387" s="21">
        <v>169</v>
      </c>
      <c r="D387" s="23" t="s">
        <v>1353</v>
      </c>
      <c r="E387" s="23" t="s">
        <v>810</v>
      </c>
      <c r="F387" s="23" t="s">
        <v>814</v>
      </c>
    </row>
    <row r="388" spans="3:6">
      <c r="C388" s="21">
        <v>38</v>
      </c>
      <c r="D388" s="23" t="s">
        <v>1354</v>
      </c>
      <c r="E388" s="23" t="s">
        <v>810</v>
      </c>
      <c r="F388" s="23" t="s">
        <v>811</v>
      </c>
    </row>
    <row r="389" spans="3:6">
      <c r="C389" s="21" t="s">
        <v>1355</v>
      </c>
      <c r="D389" s="23" t="s">
        <v>1356</v>
      </c>
      <c r="E389" s="23" t="s">
        <v>810</v>
      </c>
      <c r="F389" s="23" t="s">
        <v>1357</v>
      </c>
    </row>
    <row r="390" spans="3:6">
      <c r="C390" s="21" t="s">
        <v>1358</v>
      </c>
      <c r="D390" s="23" t="s">
        <v>1359</v>
      </c>
      <c r="E390" s="23" t="s">
        <v>810</v>
      </c>
      <c r="F390" s="23" t="s">
        <v>811</v>
      </c>
    </row>
    <row r="391" spans="3:6">
      <c r="C391" s="21" t="s">
        <v>1360</v>
      </c>
      <c r="D391" s="23" t="s">
        <v>1361</v>
      </c>
      <c r="E391" s="23" t="s">
        <v>810</v>
      </c>
      <c r="F391" s="23" t="s">
        <v>811</v>
      </c>
    </row>
    <row r="392" spans="3:6">
      <c r="C392" s="21" t="s">
        <v>1362</v>
      </c>
      <c r="D392" s="23" t="s">
        <v>1363</v>
      </c>
      <c r="E392" s="23" t="s">
        <v>810</v>
      </c>
      <c r="F392" s="23" t="s">
        <v>811</v>
      </c>
    </row>
    <row r="393" spans="3:6">
      <c r="C393" s="21" t="s">
        <v>1364</v>
      </c>
      <c r="D393" s="23" t="s">
        <v>1365</v>
      </c>
      <c r="E393" s="23" t="s">
        <v>810</v>
      </c>
      <c r="F393" s="23" t="s">
        <v>811</v>
      </c>
    </row>
    <row r="394" spans="3:6">
      <c r="C394" s="21">
        <v>130</v>
      </c>
      <c r="D394" s="23" t="s">
        <v>1366</v>
      </c>
      <c r="E394" s="23" t="s">
        <v>810</v>
      </c>
      <c r="F394" s="23" t="s">
        <v>1367</v>
      </c>
    </row>
    <row r="395" spans="3:6">
      <c r="C395" s="21">
        <v>636</v>
      </c>
      <c r="D395" s="23" t="s">
        <v>1368</v>
      </c>
      <c r="E395" s="23" t="s">
        <v>810</v>
      </c>
      <c r="F395" s="23" t="s">
        <v>811</v>
      </c>
    </row>
    <row r="396" spans="3:6">
      <c r="C396" s="21" t="s">
        <v>1369</v>
      </c>
      <c r="D396" s="23" t="s">
        <v>1370</v>
      </c>
      <c r="E396" s="23" t="s">
        <v>810</v>
      </c>
      <c r="F396" s="23" t="s">
        <v>811</v>
      </c>
    </row>
    <row r="397" spans="3:6">
      <c r="C397" s="21" t="s">
        <v>1371</v>
      </c>
      <c r="D397" s="23" t="s">
        <v>1372</v>
      </c>
      <c r="E397" s="23" t="s">
        <v>810</v>
      </c>
      <c r="F397" s="23" t="s">
        <v>811</v>
      </c>
    </row>
    <row r="398" spans="3:6">
      <c r="C398" s="21" t="s">
        <v>1373</v>
      </c>
      <c r="D398" s="23" t="s">
        <v>1374</v>
      </c>
      <c r="E398" s="23" t="s">
        <v>810</v>
      </c>
      <c r="F398" s="23" t="s">
        <v>811</v>
      </c>
    </row>
    <row r="399" spans="3:6">
      <c r="C399" s="21" t="s">
        <v>1375</v>
      </c>
      <c r="D399" s="23" t="s">
        <v>1376</v>
      </c>
      <c r="E399" s="23" t="s">
        <v>810</v>
      </c>
      <c r="F399" s="23" t="s">
        <v>811</v>
      </c>
    </row>
    <row r="400" spans="3:6">
      <c r="C400" s="21" t="s">
        <v>1377</v>
      </c>
      <c r="D400" s="23" t="s">
        <v>1378</v>
      </c>
      <c r="E400" s="23" t="s">
        <v>810</v>
      </c>
      <c r="F400" s="23" t="s">
        <v>811</v>
      </c>
    </row>
    <row r="401" spans="3:6">
      <c r="C401" s="21" t="s">
        <v>1379</v>
      </c>
      <c r="D401" s="23" t="s">
        <v>1380</v>
      </c>
      <c r="E401" s="23" t="s">
        <v>810</v>
      </c>
      <c r="F401" s="23" t="s">
        <v>811</v>
      </c>
    </row>
    <row r="402" spans="3:6">
      <c r="C402" s="21">
        <v>630</v>
      </c>
      <c r="D402" s="23" t="s">
        <v>1381</v>
      </c>
      <c r="E402" s="23" t="s">
        <v>810</v>
      </c>
      <c r="F402" s="23" t="s">
        <v>814</v>
      </c>
    </row>
    <row r="403" spans="3:6">
      <c r="C403" s="21">
        <v>127</v>
      </c>
      <c r="D403" s="23" t="s">
        <v>1382</v>
      </c>
      <c r="E403" s="23" t="s">
        <v>810</v>
      </c>
      <c r="F403" s="23" t="s">
        <v>1383</v>
      </c>
    </row>
    <row r="404" spans="3:6">
      <c r="C404" s="21">
        <v>576</v>
      </c>
      <c r="D404" s="23" t="s">
        <v>1384</v>
      </c>
      <c r="E404" s="23" t="s">
        <v>810</v>
      </c>
      <c r="F404" s="23" t="s">
        <v>814</v>
      </c>
    </row>
    <row r="405" spans="3:6">
      <c r="C405" s="21">
        <v>36</v>
      </c>
      <c r="D405" s="23" t="s">
        <v>1385</v>
      </c>
      <c r="E405" s="23" t="s">
        <v>810</v>
      </c>
      <c r="F405" s="23" t="s">
        <v>814</v>
      </c>
    </row>
    <row r="406" spans="3:6">
      <c r="C406" s="21">
        <v>35</v>
      </c>
      <c r="D406" s="23" t="s">
        <v>1386</v>
      </c>
      <c r="E406" s="23" t="s">
        <v>810</v>
      </c>
      <c r="F406" s="23" t="s">
        <v>821</v>
      </c>
    </row>
    <row r="407" spans="3:6">
      <c r="C407" s="21">
        <v>28</v>
      </c>
      <c r="D407" s="23" t="s">
        <v>1387</v>
      </c>
      <c r="E407" s="23" t="s">
        <v>810</v>
      </c>
      <c r="F407" s="23" t="s">
        <v>881</v>
      </c>
    </row>
    <row r="408" spans="3:6">
      <c r="C408" s="21">
        <v>10</v>
      </c>
      <c r="D408" s="23" t="s">
        <v>1388</v>
      </c>
      <c r="E408" s="23" t="s">
        <v>810</v>
      </c>
      <c r="F408" s="23" t="s">
        <v>814</v>
      </c>
    </row>
    <row r="409" spans="3:6">
      <c r="C409" s="21">
        <v>920</v>
      </c>
      <c r="D409" s="23" t="s">
        <v>1389</v>
      </c>
      <c r="E409" s="23" t="s">
        <v>810</v>
      </c>
      <c r="F409" s="23" t="s">
        <v>1390</v>
      </c>
    </row>
    <row r="410" spans="3:6">
      <c r="C410" s="21">
        <v>560</v>
      </c>
      <c r="D410" s="23" t="s">
        <v>1391</v>
      </c>
      <c r="E410" s="23" t="s">
        <v>810</v>
      </c>
      <c r="F410" s="23" t="s">
        <v>814</v>
      </c>
    </row>
    <row r="411" spans="3:6">
      <c r="C411" s="21">
        <v>31</v>
      </c>
      <c r="D411" s="23" t="s">
        <v>1392</v>
      </c>
      <c r="E411" s="23" t="s">
        <v>810</v>
      </c>
      <c r="F411" s="23" t="s">
        <v>814</v>
      </c>
    </row>
    <row r="412" spans="3:6">
      <c r="C412" s="21">
        <v>113</v>
      </c>
      <c r="D412" s="23" t="s">
        <v>1393</v>
      </c>
      <c r="E412" s="23" t="s">
        <v>810</v>
      </c>
      <c r="F412" s="23" t="s">
        <v>821</v>
      </c>
    </row>
    <row r="413" spans="3:6">
      <c r="C413" s="21">
        <v>170</v>
      </c>
      <c r="D413" s="23" t="s">
        <v>1394</v>
      </c>
      <c r="E413" s="23" t="s">
        <v>810</v>
      </c>
      <c r="F413" s="23" t="s">
        <v>1395</v>
      </c>
    </row>
    <row r="414" spans="3:6">
      <c r="C414" s="21">
        <v>180</v>
      </c>
      <c r="D414" s="23" t="s">
        <v>1396</v>
      </c>
      <c r="E414" s="23" t="s">
        <v>810</v>
      </c>
      <c r="F414" s="23" t="s">
        <v>1397</v>
      </c>
    </row>
    <row r="415" spans="3:6">
      <c r="C415" s="21">
        <v>551</v>
      </c>
      <c r="D415" s="23" t="s">
        <v>1398</v>
      </c>
      <c r="E415" s="23" t="s">
        <v>810</v>
      </c>
      <c r="F415" s="23" t="s">
        <v>1399</v>
      </c>
    </row>
    <row r="416" spans="3:6">
      <c r="C416" s="21">
        <v>187</v>
      </c>
      <c r="D416" s="23" t="s">
        <v>1400</v>
      </c>
      <c r="E416" s="23" t="s">
        <v>810</v>
      </c>
      <c r="F416" s="23" t="s">
        <v>1399</v>
      </c>
    </row>
    <row r="417" spans="3:6">
      <c r="C417" s="21">
        <v>186</v>
      </c>
      <c r="D417" s="23" t="s">
        <v>1401</v>
      </c>
      <c r="E417" s="23" t="s">
        <v>810</v>
      </c>
      <c r="F417" s="23" t="s">
        <v>1402</v>
      </c>
    </row>
    <row r="418" spans="3:6">
      <c r="C418" s="21">
        <v>577</v>
      </c>
      <c r="D418" s="23" t="s">
        <v>1403</v>
      </c>
      <c r="E418" s="23" t="s">
        <v>810</v>
      </c>
      <c r="F418" s="23" t="s">
        <v>814</v>
      </c>
    </row>
    <row r="419" spans="3:6">
      <c r="C419" s="21">
        <v>578</v>
      </c>
      <c r="D419" s="23" t="s">
        <v>1404</v>
      </c>
      <c r="E419" s="23" t="s">
        <v>810</v>
      </c>
      <c r="F419" s="23" t="s">
        <v>814</v>
      </c>
    </row>
    <row r="420" spans="3:6">
      <c r="C420" s="21">
        <v>18</v>
      </c>
      <c r="D420" s="23" t="s">
        <v>1405</v>
      </c>
      <c r="E420" s="23" t="s">
        <v>810</v>
      </c>
      <c r="F420" s="23" t="s">
        <v>814</v>
      </c>
    </row>
    <row r="421" spans="3:6">
      <c r="C421" s="21">
        <v>32</v>
      </c>
      <c r="D421" s="23" t="s">
        <v>1406</v>
      </c>
      <c r="E421" s="23" t="s">
        <v>810</v>
      </c>
      <c r="F421" s="23" t="s">
        <v>814</v>
      </c>
    </row>
    <row r="422" spans="3:6">
      <c r="C422" s="21">
        <v>510</v>
      </c>
      <c r="D422" s="23" t="s">
        <v>1407</v>
      </c>
      <c r="E422" s="23" t="s">
        <v>810</v>
      </c>
      <c r="F422" s="23" t="s">
        <v>821</v>
      </c>
    </row>
    <row r="423" spans="3:6">
      <c r="C423" s="21">
        <v>11</v>
      </c>
      <c r="D423" s="23" t="s">
        <v>1408</v>
      </c>
      <c r="E423" s="23" t="s">
        <v>810</v>
      </c>
      <c r="F423" s="23" t="s">
        <v>814</v>
      </c>
    </row>
    <row r="424" spans="3:6">
      <c r="C424" s="21">
        <v>195</v>
      </c>
      <c r="D424" s="23" t="s">
        <v>1409</v>
      </c>
      <c r="E424" s="23" t="s">
        <v>810</v>
      </c>
      <c r="F424" s="23" t="s">
        <v>1399</v>
      </c>
    </row>
    <row r="425" spans="3:6">
      <c r="C425" s="21">
        <v>185</v>
      </c>
      <c r="D425" s="23" t="s">
        <v>1410</v>
      </c>
      <c r="E425" s="23" t="s">
        <v>810</v>
      </c>
      <c r="F425" s="23" t="s">
        <v>1399</v>
      </c>
    </row>
    <row r="426" spans="3:6">
      <c r="C426" s="21">
        <v>189</v>
      </c>
      <c r="D426" s="23" t="s">
        <v>1411</v>
      </c>
      <c r="E426" s="23" t="s">
        <v>810</v>
      </c>
      <c r="F426" s="23" t="s">
        <v>1399</v>
      </c>
    </row>
    <row r="427" spans="3:6">
      <c r="C427" s="21">
        <v>193</v>
      </c>
      <c r="D427" s="23" t="s">
        <v>1412</v>
      </c>
      <c r="E427" s="23" t="s">
        <v>810</v>
      </c>
      <c r="F427" s="23" t="s">
        <v>1399</v>
      </c>
    </row>
    <row r="428" spans="3:6">
      <c r="C428" s="21">
        <v>171</v>
      </c>
      <c r="D428" s="23" t="s">
        <v>1413</v>
      </c>
      <c r="E428" s="23" t="s">
        <v>810</v>
      </c>
      <c r="F428" s="23" t="s">
        <v>1399</v>
      </c>
    </row>
    <row r="429" spans="3:6">
      <c r="C429" s="21">
        <v>183</v>
      </c>
      <c r="D429" s="23" t="s">
        <v>1414</v>
      </c>
      <c r="E429" s="23" t="s">
        <v>810</v>
      </c>
      <c r="F429" s="23" t="s">
        <v>1399</v>
      </c>
    </row>
    <row r="430" spans="3:6">
      <c r="C430" s="21">
        <v>188</v>
      </c>
      <c r="D430" s="23" t="s">
        <v>1415</v>
      </c>
      <c r="E430" s="23" t="s">
        <v>810</v>
      </c>
      <c r="F430" s="23" t="s">
        <v>1399</v>
      </c>
    </row>
    <row r="431" spans="3:6">
      <c r="C431" s="21">
        <v>173</v>
      </c>
      <c r="D431" s="23" t="s">
        <v>1416</v>
      </c>
      <c r="E431" s="23" t="s">
        <v>810</v>
      </c>
      <c r="F431" s="23" t="s">
        <v>1399</v>
      </c>
    </row>
    <row r="432" spans="3:6">
      <c r="C432" s="21">
        <v>172</v>
      </c>
      <c r="D432" s="23" t="s">
        <v>1417</v>
      </c>
      <c r="E432" s="23" t="s">
        <v>810</v>
      </c>
      <c r="F432" s="23" t="s">
        <v>1399</v>
      </c>
    </row>
    <row r="433" spans="3:7">
      <c r="C433" s="21">
        <v>184</v>
      </c>
      <c r="D433" s="23" t="s">
        <v>1418</v>
      </c>
      <c r="E433" s="23" t="s">
        <v>810</v>
      </c>
      <c r="F433" s="23" t="s">
        <v>1399</v>
      </c>
    </row>
    <row r="434" spans="3:7">
      <c r="C434" s="21">
        <v>182</v>
      </c>
      <c r="D434" s="23" t="s">
        <v>1419</v>
      </c>
      <c r="E434" s="23" t="s">
        <v>810</v>
      </c>
      <c r="F434" s="23" t="s">
        <v>1399</v>
      </c>
    </row>
    <row r="435" spans="3:7">
      <c r="C435" s="21">
        <v>181</v>
      </c>
      <c r="D435" s="23" t="s">
        <v>1420</v>
      </c>
      <c r="E435" s="23" t="s">
        <v>810</v>
      </c>
      <c r="F435" s="23" t="s">
        <v>1399</v>
      </c>
    </row>
    <row r="436" spans="3:7">
      <c r="C436" s="21">
        <v>194</v>
      </c>
      <c r="D436" s="23" t="s">
        <v>1421</v>
      </c>
      <c r="E436" s="23" t="s">
        <v>810</v>
      </c>
      <c r="F436" s="23" t="s">
        <v>1399</v>
      </c>
    </row>
    <row r="437" spans="3:7">
      <c r="C437" s="21">
        <v>192</v>
      </c>
      <c r="D437" s="23" t="s">
        <v>1422</v>
      </c>
      <c r="E437" s="23" t="s">
        <v>810</v>
      </c>
      <c r="F437" s="23" t="s">
        <v>1399</v>
      </c>
    </row>
    <row r="438" spans="3:7">
      <c r="C438" s="21">
        <v>142</v>
      </c>
      <c r="D438" s="23" t="s">
        <v>1423</v>
      </c>
      <c r="E438" s="23" t="s">
        <v>810</v>
      </c>
      <c r="F438" s="23" t="s">
        <v>814</v>
      </c>
    </row>
    <row r="439" spans="3:7">
      <c r="C439" s="21">
        <v>940</v>
      </c>
      <c r="D439" s="23" t="s">
        <v>1424</v>
      </c>
      <c r="E439" s="23" t="s">
        <v>810</v>
      </c>
      <c r="F439" s="23" t="s">
        <v>1425</v>
      </c>
    </row>
    <row r="440" spans="3:7">
      <c r="C440" s="21" t="s">
        <v>1426</v>
      </c>
      <c r="D440" s="23" t="s">
        <v>1427</v>
      </c>
      <c r="E440" s="23" t="s">
        <v>810</v>
      </c>
      <c r="F440" s="24"/>
      <c r="G440" s="25"/>
    </row>
    <row r="441" spans="3:7">
      <c r="C441" s="21" t="s">
        <v>1428</v>
      </c>
      <c r="D441" s="23" t="s">
        <v>1429</v>
      </c>
      <c r="E441" s="23" t="s">
        <v>810</v>
      </c>
      <c r="F441" s="24"/>
      <c r="G441" s="25"/>
    </row>
    <row r="442" spans="3:7">
      <c r="C442" s="21" t="s">
        <v>1430</v>
      </c>
      <c r="D442" s="23" t="s">
        <v>1431</v>
      </c>
      <c r="E442" s="23" t="s">
        <v>810</v>
      </c>
      <c r="F442" s="24"/>
      <c r="G442" s="25"/>
    </row>
    <row r="443" spans="3:7">
      <c r="C443" s="21" t="s">
        <v>1432</v>
      </c>
      <c r="D443" s="23" t="s">
        <v>1433</v>
      </c>
      <c r="E443" s="23" t="s">
        <v>810</v>
      </c>
      <c r="F443" s="24"/>
      <c r="G443" s="25"/>
    </row>
    <row r="444" spans="3:7">
      <c r="C444" s="21" t="s">
        <v>1434</v>
      </c>
      <c r="D444" s="23" t="s">
        <v>1435</v>
      </c>
      <c r="E444" s="23" t="s">
        <v>810</v>
      </c>
      <c r="F444" s="24"/>
      <c r="G444" s="25"/>
    </row>
    <row r="445" spans="3:7">
      <c r="C445" s="21" t="s">
        <v>1436</v>
      </c>
      <c r="D445" s="23" t="s">
        <v>1437</v>
      </c>
      <c r="E445" s="23" t="s">
        <v>810</v>
      </c>
      <c r="F445" s="24"/>
      <c r="G445" s="25"/>
    </row>
    <row r="446" spans="3:7">
      <c r="C446" s="21" t="s">
        <v>1438</v>
      </c>
      <c r="D446" s="23" t="s">
        <v>1439</v>
      </c>
      <c r="E446" s="23" t="s">
        <v>810</v>
      </c>
      <c r="F446" s="24"/>
      <c r="G446" s="25"/>
    </row>
    <row r="447" spans="3:7">
      <c r="C447" s="21" t="s">
        <v>1440</v>
      </c>
      <c r="D447" s="23" t="s">
        <v>1441</v>
      </c>
      <c r="E447" s="23" t="s">
        <v>810</v>
      </c>
      <c r="F447" s="24"/>
      <c r="G447" s="25"/>
    </row>
    <row r="448" spans="3:7">
      <c r="C448" s="21" t="s">
        <v>1442</v>
      </c>
      <c r="D448" s="23" t="s">
        <v>1443</v>
      </c>
      <c r="E448" s="23" t="s">
        <v>810</v>
      </c>
      <c r="F448" s="24"/>
      <c r="G448" s="25"/>
    </row>
    <row r="449" spans="3:7">
      <c r="C449" s="21" t="s">
        <v>1444</v>
      </c>
      <c r="D449" s="23" t="s">
        <v>1445</v>
      </c>
      <c r="E449" s="23" t="s">
        <v>810</v>
      </c>
      <c r="F449" s="24"/>
      <c r="G449" s="25"/>
    </row>
    <row r="450" spans="3:7">
      <c r="C450" s="21" t="s">
        <v>1446</v>
      </c>
      <c r="D450" s="23" t="s">
        <v>1447</v>
      </c>
      <c r="E450" s="23" t="s">
        <v>810</v>
      </c>
      <c r="F450" s="24"/>
      <c r="G450" s="25"/>
    </row>
    <row r="451" spans="3:7">
      <c r="C451" s="21" t="s">
        <v>1448</v>
      </c>
      <c r="D451" s="23" t="s">
        <v>1449</v>
      </c>
      <c r="E451" s="23" t="s">
        <v>810</v>
      </c>
      <c r="F451" s="24"/>
      <c r="G451" s="25"/>
    </row>
    <row r="452" spans="3:7">
      <c r="C452" s="21">
        <v>14</v>
      </c>
      <c r="D452" s="23" t="s">
        <v>1450</v>
      </c>
      <c r="E452" s="23" t="s">
        <v>810</v>
      </c>
      <c r="F452" s="23" t="s">
        <v>821</v>
      </c>
    </row>
    <row r="453" spans="3:7">
      <c r="C453" s="21">
        <v>55</v>
      </c>
      <c r="D453" s="23" t="s">
        <v>1451</v>
      </c>
      <c r="E453" s="23" t="s">
        <v>810</v>
      </c>
      <c r="F453" s="23" t="s">
        <v>814</v>
      </c>
    </row>
    <row r="454" spans="3:7">
      <c r="C454" s="21">
        <v>901</v>
      </c>
      <c r="D454" s="23" t="s">
        <v>1452</v>
      </c>
      <c r="E454" s="23" t="s">
        <v>1453</v>
      </c>
      <c r="F454" s="23" t="s">
        <v>811</v>
      </c>
    </row>
    <row r="455" spans="3:7">
      <c r="C455" s="21">
        <v>976</v>
      </c>
      <c r="D455" s="23" t="s">
        <v>1454</v>
      </c>
      <c r="E455" s="23" t="s">
        <v>1453</v>
      </c>
      <c r="F455" s="23" t="s">
        <v>1455</v>
      </c>
    </row>
    <row r="456" spans="3:7">
      <c r="C456" s="21">
        <v>919</v>
      </c>
      <c r="D456" s="23" t="s">
        <v>1456</v>
      </c>
      <c r="E456" s="23" t="s">
        <v>1453</v>
      </c>
      <c r="F456" s="23" t="s">
        <v>916</v>
      </c>
    </row>
    <row r="457" spans="3:7">
      <c r="C457" s="21">
        <v>645</v>
      </c>
      <c r="D457" s="23" t="s">
        <v>1457</v>
      </c>
      <c r="E457" s="23" t="s">
        <v>1453</v>
      </c>
      <c r="F457" s="23" t="s">
        <v>811</v>
      </c>
    </row>
    <row r="458" spans="3:7">
      <c r="C458" s="21">
        <v>959</v>
      </c>
      <c r="D458" s="23" t="s">
        <v>1458</v>
      </c>
      <c r="E458" s="23" t="s">
        <v>1453</v>
      </c>
      <c r="F458" s="23" t="s">
        <v>811</v>
      </c>
    </row>
    <row r="459" spans="3:7">
      <c r="C459" s="21">
        <v>962</v>
      </c>
      <c r="D459" s="23" t="s">
        <v>1459</v>
      </c>
      <c r="E459" s="23" t="s">
        <v>1460</v>
      </c>
      <c r="F459" s="23" t="s">
        <v>814</v>
      </c>
    </row>
    <row r="460" spans="3:7">
      <c r="C460" s="21">
        <v>968</v>
      </c>
      <c r="D460" s="23" t="s">
        <v>1461</v>
      </c>
      <c r="E460" s="23" t="s">
        <v>1460</v>
      </c>
      <c r="F460" s="23" t="s">
        <v>811</v>
      </c>
    </row>
    <row r="461" spans="3:7">
      <c r="C461" s="21">
        <v>911</v>
      </c>
      <c r="D461" s="23" t="s">
        <v>1462</v>
      </c>
      <c r="E461" s="23" t="s">
        <v>1460</v>
      </c>
      <c r="F461" s="23" t="s">
        <v>811</v>
      </c>
    </row>
    <row r="462" spans="3:7">
      <c r="C462" s="21">
        <v>955</v>
      </c>
      <c r="D462" s="23" t="s">
        <v>1463</v>
      </c>
      <c r="E462" s="23" t="s">
        <v>1460</v>
      </c>
      <c r="F462" s="23" t="s">
        <v>814</v>
      </c>
    </row>
    <row r="463" spans="3:7">
      <c r="C463" s="21">
        <v>191</v>
      </c>
      <c r="D463" s="23" t="s">
        <v>1464</v>
      </c>
      <c r="E463" s="23" t="s">
        <v>1460</v>
      </c>
      <c r="F463" s="23" t="s">
        <v>1465</v>
      </c>
    </row>
    <row r="464" spans="3:7">
      <c r="C464" s="21">
        <v>932</v>
      </c>
      <c r="D464" s="23" t="s">
        <v>1466</v>
      </c>
      <c r="E464" s="23" t="s">
        <v>1460</v>
      </c>
      <c r="F464" s="23" t="s">
        <v>814</v>
      </c>
    </row>
    <row r="465" spans="3:6">
      <c r="C465" s="21">
        <v>804</v>
      </c>
      <c r="D465" s="23" t="s">
        <v>1467</v>
      </c>
      <c r="E465" s="23" t="s">
        <v>1460</v>
      </c>
      <c r="F465" s="23" t="s">
        <v>1214</v>
      </c>
    </row>
    <row r="466" spans="3:6">
      <c r="C466" s="21">
        <v>961</v>
      </c>
      <c r="D466" s="23" t="s">
        <v>1468</v>
      </c>
      <c r="E466" s="23" t="s">
        <v>1460</v>
      </c>
      <c r="F466" s="23" t="s">
        <v>811</v>
      </c>
    </row>
    <row r="467" spans="3:6">
      <c r="C467" s="21">
        <v>980</v>
      </c>
      <c r="D467" s="23" t="s">
        <v>1469</v>
      </c>
      <c r="E467" s="23" t="s">
        <v>1460</v>
      </c>
      <c r="F467" s="23" t="s">
        <v>811</v>
      </c>
    </row>
    <row r="468" spans="3:6">
      <c r="C468" s="21">
        <v>981</v>
      </c>
      <c r="D468" s="23" t="s">
        <v>1470</v>
      </c>
      <c r="E468" s="23" t="s">
        <v>1460</v>
      </c>
      <c r="F468" s="23" t="s">
        <v>811</v>
      </c>
    </row>
    <row r="469" spans="3:6">
      <c r="C469" s="21">
        <v>964</v>
      </c>
      <c r="D469" s="23" t="s">
        <v>1471</v>
      </c>
      <c r="E469" s="23" t="s">
        <v>1460</v>
      </c>
      <c r="F469" s="23" t="s">
        <v>811</v>
      </c>
    </row>
    <row r="470" spans="3:6">
      <c r="C470" s="21">
        <v>966</v>
      </c>
      <c r="D470" s="23" t="s">
        <v>1472</v>
      </c>
      <c r="E470" s="23" t="s">
        <v>1460</v>
      </c>
      <c r="F470" s="23" t="s">
        <v>811</v>
      </c>
    </row>
    <row r="471" spans="3:6">
      <c r="C471" s="21">
        <v>906</v>
      </c>
      <c r="D471" s="23" t="s">
        <v>1473</v>
      </c>
      <c r="E471" s="23" t="s">
        <v>1460</v>
      </c>
      <c r="F471" s="23" t="s">
        <v>811</v>
      </c>
    </row>
    <row r="472" spans="3:6">
      <c r="C472" s="21">
        <v>902</v>
      </c>
      <c r="D472" s="23" t="s">
        <v>1474</v>
      </c>
      <c r="E472" s="23" t="s">
        <v>1460</v>
      </c>
      <c r="F472" s="23" t="s">
        <v>914</v>
      </c>
    </row>
    <row r="473" spans="3:6">
      <c r="C473" s="21">
        <v>907</v>
      </c>
      <c r="D473" s="23" t="s">
        <v>1475</v>
      </c>
      <c r="E473" s="23" t="s">
        <v>1460</v>
      </c>
      <c r="F473" s="23" t="s">
        <v>814</v>
      </c>
    </row>
    <row r="474" spans="3:6">
      <c r="C474" s="21">
        <v>928</v>
      </c>
      <c r="D474" s="23" t="s">
        <v>1476</v>
      </c>
      <c r="E474" s="23" t="s">
        <v>1460</v>
      </c>
      <c r="F474" s="23" t="s">
        <v>811</v>
      </c>
    </row>
    <row r="475" spans="3:6">
      <c r="C475" s="21">
        <v>982</v>
      </c>
      <c r="D475" s="23" t="s">
        <v>1477</v>
      </c>
      <c r="E475" s="23" t="s">
        <v>1460</v>
      </c>
      <c r="F475" s="23" t="s">
        <v>811</v>
      </c>
    </row>
    <row r="476" spans="3:6">
      <c r="C476" s="21">
        <v>926</v>
      </c>
      <c r="D476" s="23" t="s">
        <v>1478</v>
      </c>
      <c r="E476" s="23" t="s">
        <v>1460</v>
      </c>
      <c r="F476" s="23" t="s">
        <v>839</v>
      </c>
    </row>
    <row r="477" spans="3:6">
      <c r="C477" s="21">
        <v>802</v>
      </c>
      <c r="D477" s="23" t="s">
        <v>1479</v>
      </c>
      <c r="E477" s="23" t="s">
        <v>1460</v>
      </c>
      <c r="F477" s="23" t="s">
        <v>889</v>
      </c>
    </row>
    <row r="478" spans="3:6">
      <c r="C478" s="21">
        <v>801</v>
      </c>
      <c r="D478" s="23" t="s">
        <v>1480</v>
      </c>
      <c r="E478" s="23" t="s">
        <v>1460</v>
      </c>
      <c r="F478" s="23" t="s">
        <v>1481</v>
      </c>
    </row>
    <row r="479" spans="3:6">
      <c r="C479" s="21">
        <v>805</v>
      </c>
      <c r="D479" s="23" t="s">
        <v>1482</v>
      </c>
      <c r="E479" s="23" t="s">
        <v>1460</v>
      </c>
      <c r="F479" s="23" t="s">
        <v>814</v>
      </c>
    </row>
    <row r="480" spans="3:6">
      <c r="C480" s="21">
        <v>924</v>
      </c>
      <c r="D480" s="23" t="s">
        <v>1483</v>
      </c>
      <c r="E480" s="23" t="s">
        <v>1460</v>
      </c>
      <c r="F480" s="23" t="s">
        <v>811</v>
      </c>
    </row>
    <row r="481" spans="3:6">
      <c r="C481" s="21">
        <v>190</v>
      </c>
      <c r="D481" s="23" t="s">
        <v>1484</v>
      </c>
      <c r="E481" s="23" t="s">
        <v>1460</v>
      </c>
      <c r="F481" s="23" t="s">
        <v>1485</v>
      </c>
    </row>
    <row r="482" spans="3:6">
      <c r="C482" s="21">
        <v>860</v>
      </c>
      <c r="D482" s="23" t="s">
        <v>1486</v>
      </c>
      <c r="E482" s="23" t="s">
        <v>1460</v>
      </c>
      <c r="F482" s="23" t="s">
        <v>1487</v>
      </c>
    </row>
    <row r="483" spans="3:6">
      <c r="C483" s="21">
        <v>800</v>
      </c>
      <c r="D483" s="23" t="s">
        <v>1488</v>
      </c>
      <c r="E483" s="23" t="s">
        <v>1460</v>
      </c>
      <c r="F483" s="23" t="s">
        <v>1489</v>
      </c>
    </row>
    <row r="484" spans="3:6">
      <c r="C484" s="21">
        <v>803</v>
      </c>
      <c r="D484" s="23" t="s">
        <v>1490</v>
      </c>
      <c r="E484" s="23" t="s">
        <v>1460</v>
      </c>
      <c r="F484" s="23" t="s">
        <v>1491</v>
      </c>
    </row>
    <row r="485" spans="3:6">
      <c r="C485" s="21">
        <v>820</v>
      </c>
      <c r="D485" s="23" t="s">
        <v>1492</v>
      </c>
      <c r="E485" s="23" t="s">
        <v>1460</v>
      </c>
      <c r="F485" s="23" t="s">
        <v>1493</v>
      </c>
    </row>
    <row r="486" spans="3:6">
      <c r="C486" s="21">
        <v>820</v>
      </c>
      <c r="D486" s="23" t="s">
        <v>1494</v>
      </c>
      <c r="E486" s="23" t="s">
        <v>1460</v>
      </c>
      <c r="F486" s="23" t="s">
        <v>1495</v>
      </c>
    </row>
    <row r="487" spans="3:6">
      <c r="C487" s="21">
        <v>820</v>
      </c>
      <c r="D487" s="23" t="s">
        <v>1496</v>
      </c>
      <c r="E487" s="23" t="s">
        <v>1460</v>
      </c>
      <c r="F487" s="23" t="s">
        <v>1497</v>
      </c>
    </row>
    <row r="488" spans="3:6">
      <c r="C488" s="21">
        <v>810</v>
      </c>
      <c r="D488" s="23" t="s">
        <v>1498</v>
      </c>
      <c r="E488" s="23" t="s">
        <v>1460</v>
      </c>
      <c r="F488" s="23" t="s">
        <v>814</v>
      </c>
    </row>
    <row r="489" spans="3:6">
      <c r="C489" s="21">
        <v>830</v>
      </c>
      <c r="D489" s="23" t="s">
        <v>1499</v>
      </c>
      <c r="E489" s="23" t="s">
        <v>1460</v>
      </c>
      <c r="F489" s="23" t="s">
        <v>1500</v>
      </c>
    </row>
    <row r="490" spans="3:6">
      <c r="C490" s="21">
        <v>830</v>
      </c>
      <c r="D490" s="23" t="s">
        <v>1103</v>
      </c>
      <c r="E490" s="23" t="s">
        <v>1460</v>
      </c>
      <c r="F490" s="23" t="s">
        <v>1501</v>
      </c>
    </row>
    <row r="491" spans="3:6">
      <c r="C491" s="21">
        <v>830</v>
      </c>
      <c r="D491" s="23" t="s">
        <v>1502</v>
      </c>
      <c r="E491" s="23" t="s">
        <v>1460</v>
      </c>
      <c r="F491" s="23" t="s">
        <v>1503</v>
      </c>
    </row>
    <row r="492" spans="3:6">
      <c r="C492" s="21">
        <v>880</v>
      </c>
      <c r="D492" s="23" t="s">
        <v>1504</v>
      </c>
      <c r="E492" s="23" t="s">
        <v>1460</v>
      </c>
      <c r="F492" s="23" t="s">
        <v>814</v>
      </c>
    </row>
    <row r="493" spans="3:6">
      <c r="C493" s="21">
        <v>870</v>
      </c>
      <c r="D493" s="23" t="s">
        <v>1505</v>
      </c>
      <c r="E493" s="23" t="s">
        <v>1460</v>
      </c>
      <c r="F493" s="23" t="s">
        <v>1506</v>
      </c>
    </row>
    <row r="494" spans="3:6">
      <c r="C494" s="21">
        <v>860</v>
      </c>
      <c r="D494" s="23" t="s">
        <v>1507</v>
      </c>
      <c r="E494" s="23" t="s">
        <v>1460</v>
      </c>
      <c r="F494" s="23" t="s">
        <v>1508</v>
      </c>
    </row>
    <row r="495" spans="3:6">
      <c r="C495" s="21">
        <v>820</v>
      </c>
      <c r="D495" s="23" t="s">
        <v>1509</v>
      </c>
      <c r="E495" s="23" t="s">
        <v>1460</v>
      </c>
      <c r="F495" s="23" t="s">
        <v>1510</v>
      </c>
    </row>
    <row r="496" spans="3:6">
      <c r="C496" s="21">
        <v>850</v>
      </c>
      <c r="D496" s="23" t="s">
        <v>1511</v>
      </c>
      <c r="E496" s="23" t="s">
        <v>1460</v>
      </c>
      <c r="F496" s="23" t="s">
        <v>814</v>
      </c>
    </row>
    <row r="497" spans="3:6">
      <c r="C497" s="21">
        <v>890</v>
      </c>
      <c r="D497" s="23" t="s">
        <v>1512</v>
      </c>
      <c r="E497" s="23" t="s">
        <v>1460</v>
      </c>
      <c r="F497" s="23" t="s">
        <v>1513</v>
      </c>
    </row>
    <row r="498" spans="3:6">
      <c r="C498" s="21">
        <v>840</v>
      </c>
      <c r="D498" s="23" t="s">
        <v>1514</v>
      </c>
      <c r="E498" s="23" t="s">
        <v>1460</v>
      </c>
      <c r="F498" s="23" t="s">
        <v>1515</v>
      </c>
    </row>
    <row r="499" spans="3:6">
      <c r="C499" s="21">
        <v>830</v>
      </c>
      <c r="D499" s="23" t="s">
        <v>1516</v>
      </c>
      <c r="E499" s="23" t="s">
        <v>1460</v>
      </c>
      <c r="F499" s="23" t="s">
        <v>1517</v>
      </c>
    </row>
    <row r="500" spans="3:6">
      <c r="C500" s="21">
        <v>830</v>
      </c>
      <c r="D500" s="23" t="s">
        <v>1518</v>
      </c>
      <c r="E500" s="23" t="s">
        <v>1460</v>
      </c>
      <c r="F500" s="23" t="s">
        <v>1519</v>
      </c>
    </row>
    <row r="501" spans="3:6">
      <c r="C501" s="21">
        <v>967</v>
      </c>
      <c r="D501" s="23" t="s">
        <v>1520</v>
      </c>
      <c r="E501" s="23" t="s">
        <v>1460</v>
      </c>
      <c r="F501" s="23" t="s">
        <v>811</v>
      </c>
    </row>
    <row r="502" spans="3:6">
      <c r="C502" s="21">
        <v>989</v>
      </c>
      <c r="D502" s="23" t="s">
        <v>1521</v>
      </c>
      <c r="E502" s="23" t="s">
        <v>1460</v>
      </c>
      <c r="F502" s="23" t="s">
        <v>811</v>
      </c>
    </row>
    <row r="503" spans="3:6">
      <c r="C503" s="21">
        <v>963</v>
      </c>
      <c r="D503" s="23" t="s">
        <v>1522</v>
      </c>
      <c r="E503" s="23" t="s">
        <v>1460</v>
      </c>
      <c r="F503" s="23" t="s">
        <v>1523</v>
      </c>
    </row>
    <row r="504" spans="3:6">
      <c r="C504" s="21">
        <v>913</v>
      </c>
      <c r="D504" s="23" t="s">
        <v>1524</v>
      </c>
      <c r="E504" s="23" t="s">
        <v>1460</v>
      </c>
      <c r="F504" s="23" t="s">
        <v>811</v>
      </c>
    </row>
    <row r="505" spans="3:6">
      <c r="C505" s="21">
        <v>965</v>
      </c>
      <c r="D505" s="23" t="s">
        <v>1525</v>
      </c>
      <c r="E505" s="23" t="s">
        <v>1460</v>
      </c>
      <c r="F505" s="23" t="s">
        <v>811</v>
      </c>
    </row>
    <row r="506" spans="3:6">
      <c r="C506" s="21">
        <v>893</v>
      </c>
      <c r="D506" s="23" t="s">
        <v>1526</v>
      </c>
      <c r="E506" s="23" t="s">
        <v>1460</v>
      </c>
      <c r="F506" s="23" t="s">
        <v>811</v>
      </c>
    </row>
    <row r="507" spans="3:6">
      <c r="C507" s="21">
        <v>892</v>
      </c>
      <c r="D507" s="23" t="s">
        <v>1527</v>
      </c>
      <c r="E507" s="23" t="s">
        <v>1460</v>
      </c>
      <c r="F507" s="23" t="s">
        <v>811</v>
      </c>
    </row>
    <row r="508" spans="3:6">
      <c r="C508" s="21">
        <v>988</v>
      </c>
      <c r="D508" s="23" t="s">
        <v>1528</v>
      </c>
      <c r="E508" s="23" t="s">
        <v>1460</v>
      </c>
      <c r="F508" s="23" t="s">
        <v>811</v>
      </c>
    </row>
    <row r="509" spans="3:6">
      <c r="C509" s="21">
        <v>977</v>
      </c>
      <c r="D509" s="23" t="s">
        <v>1529</v>
      </c>
      <c r="E509" s="23" t="s">
        <v>1460</v>
      </c>
      <c r="F509" s="23" t="s">
        <v>811</v>
      </c>
    </row>
    <row r="510" spans="3:6">
      <c r="C510" s="21">
        <v>939</v>
      </c>
      <c r="D510" s="23" t="s">
        <v>1530</v>
      </c>
      <c r="E510" s="23" t="s">
        <v>1460</v>
      </c>
      <c r="F510" s="23" t="s">
        <v>814</v>
      </c>
    </row>
  </sheetData>
  <mergeCells count="2">
    <mergeCell ref="A2:A3"/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/>
  </sheetViews>
  <sheetFormatPr defaultColWidth="14.42578125" defaultRowHeight="15.75" customHeight="1"/>
  <cols>
    <col min="2" max="2" width="47.28515625" customWidth="1"/>
    <col min="3" max="3" width="64.85546875" customWidth="1"/>
  </cols>
  <sheetData>
    <row r="1" spans="1:8">
      <c r="A1" s="26" t="s">
        <v>1531</v>
      </c>
      <c r="B1" s="26" t="s">
        <v>805</v>
      </c>
      <c r="C1" s="10" t="s">
        <v>1532</v>
      </c>
    </row>
    <row r="2" spans="1:8">
      <c r="A2" s="26" t="s">
        <v>1533</v>
      </c>
      <c r="B2" s="26" t="s">
        <v>1534</v>
      </c>
      <c r="C2" s="11" t="str">
        <f t="shared" ref="C2:C759" si="0">CONCATENATE(A2," ",B2)</f>
        <v>A1000 ESTRUCTURA, GOVERN I ADMINISTRACIÓ</v>
      </c>
      <c r="H2" s="11"/>
    </row>
    <row r="3" spans="1:8">
      <c r="A3" s="26" t="s">
        <v>22</v>
      </c>
      <c r="B3" s="26" t="s">
        <v>1535</v>
      </c>
      <c r="C3" s="11" t="str">
        <f t="shared" si="0"/>
        <v>A1001 Creació i constitució</v>
      </c>
      <c r="H3" s="11"/>
    </row>
    <row r="4" spans="1:8">
      <c r="A4" s="26" t="s">
        <v>1536</v>
      </c>
      <c r="B4" s="26" t="s">
        <v>1537</v>
      </c>
      <c r="C4" s="11" t="str">
        <f t="shared" si="0"/>
        <v>A1002 Estructura</v>
      </c>
      <c r="H4" s="11"/>
    </row>
    <row r="5" spans="1:8">
      <c r="A5" s="26" t="s">
        <v>24</v>
      </c>
      <c r="B5" s="26" t="s">
        <v>1538</v>
      </c>
      <c r="C5" s="11" t="str">
        <f t="shared" si="0"/>
        <v>A1003 Creació, modificació i supressió</v>
      </c>
      <c r="H5" s="11"/>
    </row>
    <row r="6" spans="1:8">
      <c r="A6" s="26" t="s">
        <v>1539</v>
      </c>
      <c r="B6" s="26" t="s">
        <v>1540</v>
      </c>
      <c r="C6" s="11" t="str">
        <f t="shared" si="0"/>
        <v>A1004 Integració</v>
      </c>
      <c r="H6" s="11"/>
    </row>
    <row r="7" spans="1:8">
      <c r="A7" s="26" t="s">
        <v>26</v>
      </c>
      <c r="B7" s="26" t="s">
        <v>1541</v>
      </c>
      <c r="C7" s="11" t="str">
        <f t="shared" si="0"/>
        <v>A1005 Adscripció i/o desadscripció</v>
      </c>
      <c r="H7" s="11"/>
    </row>
    <row r="8" spans="1:8">
      <c r="A8" s="26" t="s">
        <v>1542</v>
      </c>
      <c r="B8" s="26" t="s">
        <v>1543</v>
      </c>
      <c r="C8" s="11" t="str">
        <f t="shared" si="0"/>
        <v>A1006 Vinculació i/o desvinculació</v>
      </c>
      <c r="H8" s="11"/>
    </row>
    <row r="9" spans="1:8">
      <c r="A9" s="26" t="s">
        <v>1544</v>
      </c>
      <c r="B9" s="26" t="s">
        <v>1545</v>
      </c>
      <c r="C9" s="11" t="str">
        <f t="shared" si="0"/>
        <v>A1007 Òrgans de govern col·legiats</v>
      </c>
      <c r="H9" s="11"/>
    </row>
    <row r="10" spans="1:8">
      <c r="A10" s="26" t="s">
        <v>1546</v>
      </c>
      <c r="B10" s="26" t="s">
        <v>1547</v>
      </c>
      <c r="C10" s="11" t="str">
        <f t="shared" si="0"/>
        <v>A1008 Juntes</v>
      </c>
      <c r="H10" s="11"/>
    </row>
    <row r="11" spans="1:8">
      <c r="A11" s="26" t="s">
        <v>1548</v>
      </c>
      <c r="B11" s="26" t="s">
        <v>1549</v>
      </c>
      <c r="C11" s="11" t="str">
        <f t="shared" si="0"/>
        <v>A1009 Consells</v>
      </c>
      <c r="H11" s="11"/>
    </row>
    <row r="12" spans="1:8">
      <c r="A12" s="26" t="s">
        <v>1550</v>
      </c>
      <c r="B12" s="26" t="s">
        <v>1551</v>
      </c>
      <c r="C12" s="11" t="str">
        <f t="shared" si="0"/>
        <v>A1010 Comissions</v>
      </c>
      <c r="H12" s="11"/>
    </row>
    <row r="13" spans="1:8">
      <c r="A13" s="26" t="s">
        <v>1552</v>
      </c>
      <c r="B13" s="26" t="s">
        <v>1553</v>
      </c>
      <c r="C13" s="11" t="str">
        <f t="shared" si="0"/>
        <v>A1011 Òrgans de govern unipersonals</v>
      </c>
      <c r="H13" s="11"/>
    </row>
    <row r="14" spans="1:8">
      <c r="A14" s="26" t="s">
        <v>1554</v>
      </c>
      <c r="B14" s="26" t="s">
        <v>1555</v>
      </c>
      <c r="C14" s="11" t="str">
        <f t="shared" si="0"/>
        <v>A1012 Vicerectors/es</v>
      </c>
      <c r="H14" s="11"/>
    </row>
    <row r="15" spans="1:8">
      <c r="A15" s="26" t="s">
        <v>1556</v>
      </c>
      <c r="B15" s="26" t="s">
        <v>1557</v>
      </c>
      <c r="C15" s="11" t="str">
        <f t="shared" si="0"/>
        <v>A1013 Degans/es i Directors/es de centre</v>
      </c>
      <c r="H15" s="11"/>
    </row>
    <row r="16" spans="1:8">
      <c r="A16" s="26" t="s">
        <v>1558</v>
      </c>
      <c r="B16" s="26" t="s">
        <v>1559</v>
      </c>
      <c r="C16" s="11" t="str">
        <f t="shared" si="0"/>
        <v>A1014 Directors/es</v>
      </c>
      <c r="H16" s="11"/>
    </row>
    <row r="17" spans="1:8">
      <c r="A17" s="26" t="s">
        <v>1560</v>
      </c>
      <c r="B17" s="26" t="s">
        <v>1561</v>
      </c>
      <c r="C17" s="11" t="str">
        <f t="shared" si="0"/>
        <v>A1015 Vicedegans/es</v>
      </c>
      <c r="H17" s="11"/>
    </row>
    <row r="18" spans="1:8">
      <c r="A18" s="26" t="s">
        <v>1562</v>
      </c>
      <c r="B18" s="26" t="s">
        <v>1563</v>
      </c>
      <c r="C18" s="11" t="str">
        <f t="shared" si="0"/>
        <v>A1016 Sotsdirectors/es</v>
      </c>
      <c r="H18" s="11"/>
    </row>
    <row r="19" spans="1:8">
      <c r="A19" s="26" t="s">
        <v>1564</v>
      </c>
      <c r="B19" s="26" t="s">
        <v>1565</v>
      </c>
      <c r="C19" s="11" t="str">
        <f t="shared" si="0"/>
        <v>A1017 Secretaris/àries</v>
      </c>
      <c r="H19" s="11"/>
    </row>
    <row r="20" spans="1:8">
      <c r="A20" s="26" t="s">
        <v>1566</v>
      </c>
      <c r="B20" s="26" t="s">
        <v>1567</v>
      </c>
      <c r="C20" s="11" t="str">
        <f t="shared" si="0"/>
        <v>A1018 Coordinadors/es d’estudi</v>
      </c>
      <c r="H20" s="11"/>
    </row>
    <row r="21" spans="1:8">
      <c r="A21" s="26" t="s">
        <v>1568</v>
      </c>
      <c r="B21" s="26" t="s">
        <v>1569</v>
      </c>
      <c r="C21" s="11" t="str">
        <f t="shared" si="0"/>
        <v>A1019 Síndic de la Universitat</v>
      </c>
      <c r="H21" s="11"/>
    </row>
    <row r="22" spans="1:8">
      <c r="A22" s="26" t="s">
        <v>84</v>
      </c>
      <c r="B22" s="26" t="s">
        <v>1570</v>
      </c>
      <c r="C22" s="11" t="str">
        <f t="shared" si="0"/>
        <v>A1020 Expedients de queixes</v>
      </c>
      <c r="H22" s="11"/>
    </row>
    <row r="23" spans="1:8">
      <c r="A23" s="26" t="s">
        <v>1571</v>
      </c>
      <c r="B23" s="26" t="s">
        <v>1572</v>
      </c>
      <c r="C23" s="11" t="str">
        <f t="shared" si="0"/>
        <v>A1021 Individuals</v>
      </c>
      <c r="H23" s="11"/>
    </row>
    <row r="24" spans="1:8">
      <c r="A24" s="26" t="s">
        <v>1573</v>
      </c>
      <c r="B24" s="26" t="s">
        <v>1574</v>
      </c>
      <c r="C24" s="11" t="str">
        <f t="shared" si="0"/>
        <v>A1022 Col·lectives</v>
      </c>
      <c r="H24" s="11"/>
    </row>
    <row r="25" spans="1:8">
      <c r="A25" s="26" t="s">
        <v>1575</v>
      </c>
      <c r="B25" s="26" t="s">
        <v>1576</v>
      </c>
      <c r="C25" s="11" t="str">
        <f t="shared" si="0"/>
        <v>A1023 Intervenció d’ofici</v>
      </c>
      <c r="H25" s="11"/>
    </row>
    <row r="26" spans="1:8">
      <c r="A26" s="26" t="s">
        <v>1577</v>
      </c>
      <c r="B26" s="26" t="s">
        <v>1578</v>
      </c>
      <c r="C26" s="11" t="str">
        <f t="shared" si="0"/>
        <v>A1024 Consultes</v>
      </c>
      <c r="H26" s="11"/>
    </row>
    <row r="27" spans="1:8">
      <c r="A27" s="26" t="s">
        <v>1579</v>
      </c>
      <c r="B27" s="26" t="s">
        <v>1580</v>
      </c>
      <c r="C27" s="11" t="str">
        <f t="shared" si="0"/>
        <v>A1025 Nomenclàtor</v>
      </c>
      <c r="H27" s="11"/>
    </row>
    <row r="28" spans="1:8">
      <c r="A28" s="26" t="s">
        <v>1581</v>
      </c>
      <c r="B28" s="26" t="s">
        <v>1582</v>
      </c>
      <c r="C28" s="11" t="str">
        <f t="shared" si="0"/>
        <v>A1026 Planificació estratègica</v>
      </c>
      <c r="H28" s="11"/>
    </row>
    <row r="29" spans="1:8">
      <c r="A29" s="26" t="s">
        <v>88</v>
      </c>
      <c r="B29" s="26" t="s">
        <v>1583</v>
      </c>
      <c r="C29" s="11" t="str">
        <f t="shared" si="0"/>
        <v>A1027 Pla general</v>
      </c>
      <c r="H29" s="11"/>
    </row>
    <row r="30" spans="1:8">
      <c r="A30" s="26" t="s">
        <v>90</v>
      </c>
      <c r="B30" s="26" t="s">
        <v>1584</v>
      </c>
      <c r="C30" s="11" t="str">
        <f t="shared" si="0"/>
        <v>A1028 Plans sectorials</v>
      </c>
      <c r="H30" s="11"/>
    </row>
    <row r="31" spans="1:8">
      <c r="A31" s="26" t="s">
        <v>1585</v>
      </c>
      <c r="B31" s="26" t="s">
        <v>1586</v>
      </c>
      <c r="C31" s="11" t="str">
        <f t="shared" si="0"/>
        <v>A1029 Organizació administrativa</v>
      </c>
      <c r="H31" s="11"/>
    </row>
    <row r="32" spans="1:8">
      <c r="A32" s="26" t="s">
        <v>1587</v>
      </c>
      <c r="B32" s="26" t="s">
        <v>1588</v>
      </c>
      <c r="C32" s="11" t="str">
        <f t="shared" si="0"/>
        <v>A1030 Organigrama</v>
      </c>
      <c r="H32" s="11"/>
    </row>
    <row r="33" spans="1:8">
      <c r="A33" s="26" t="s">
        <v>1589</v>
      </c>
      <c r="B33" s="26" t="s">
        <v>1590</v>
      </c>
      <c r="C33" s="11" t="str">
        <f t="shared" si="0"/>
        <v>A1031 Funcional</v>
      </c>
      <c r="H33" s="11"/>
    </row>
    <row r="34" spans="1:8">
      <c r="A34" s="26" t="s">
        <v>1591</v>
      </c>
      <c r="B34" s="26" t="s">
        <v>1592</v>
      </c>
      <c r="C34" s="11" t="str">
        <f t="shared" si="0"/>
        <v>A1032 Pressupostat</v>
      </c>
      <c r="H34" s="11"/>
    </row>
    <row r="35" spans="1:8">
      <c r="A35" s="26" t="s">
        <v>1593</v>
      </c>
      <c r="B35" s="26" t="s">
        <v>1594</v>
      </c>
      <c r="C35" s="11" t="str">
        <f t="shared" si="0"/>
        <v>A1033 Càrrecs de comandament</v>
      </c>
      <c r="H35" s="11"/>
    </row>
    <row r="36" spans="1:8">
      <c r="A36" s="26" t="s">
        <v>92</v>
      </c>
      <c r="B36" s="26" t="s">
        <v>1595</v>
      </c>
      <c r="C36" s="11" t="str">
        <f t="shared" si="0"/>
        <v>A1034 Plantilla</v>
      </c>
      <c r="H36" s="11"/>
    </row>
    <row r="37" spans="1:8">
      <c r="A37" s="26" t="s">
        <v>1596</v>
      </c>
      <c r="B37" s="26" t="s">
        <v>1597</v>
      </c>
      <c r="C37" s="11" t="str">
        <f t="shared" si="0"/>
        <v>A1035 Relació de llocs de treball</v>
      </c>
      <c r="H37" s="11"/>
    </row>
    <row r="38" spans="1:8">
      <c r="A38" s="26" t="s">
        <v>94</v>
      </c>
      <c r="B38" s="26" t="s">
        <v>1598</v>
      </c>
      <c r="C38" s="11" t="str">
        <f t="shared" si="0"/>
        <v>A1036 Catàleg de llocs de treball</v>
      </c>
      <c r="H38" s="11"/>
    </row>
    <row r="39" spans="1:8">
      <c r="A39" s="26" t="s">
        <v>1599</v>
      </c>
      <c r="B39" s="26" t="s">
        <v>1600</v>
      </c>
      <c r="C39" s="11" t="str">
        <f t="shared" si="0"/>
        <v>A1037 Expedients d’assimilació</v>
      </c>
      <c r="H39" s="11"/>
    </row>
    <row r="40" spans="1:8">
      <c r="A40" s="26" t="s">
        <v>1601</v>
      </c>
      <c r="B40" s="26" t="s">
        <v>1602</v>
      </c>
      <c r="C40" s="11" t="str">
        <f t="shared" si="0"/>
        <v>A1038 Reclamacions</v>
      </c>
      <c r="H40" s="11"/>
    </row>
    <row r="41" spans="1:8">
      <c r="A41" s="26" t="s">
        <v>1603</v>
      </c>
      <c r="B41" s="26" t="s">
        <v>1604</v>
      </c>
      <c r="C41" s="11" t="str">
        <f t="shared" si="0"/>
        <v>A1039 Modificacions</v>
      </c>
      <c r="H41" s="11"/>
    </row>
    <row r="42" spans="1:8">
      <c r="A42" s="26" t="s">
        <v>1605</v>
      </c>
      <c r="B42" s="26" t="s">
        <v>1606</v>
      </c>
      <c r="C42" s="11" t="str">
        <f t="shared" si="0"/>
        <v>A1040 Reestructuracions</v>
      </c>
      <c r="H42" s="11"/>
    </row>
    <row r="43" spans="1:8">
      <c r="A43" s="26" t="s">
        <v>1607</v>
      </c>
      <c r="B43" s="26" t="s">
        <v>1608</v>
      </c>
      <c r="C43" s="11" t="str">
        <f t="shared" si="0"/>
        <v>A1041 Places no catalogades</v>
      </c>
      <c r="H43" s="11"/>
    </row>
    <row r="44" spans="1:8">
      <c r="A44" s="26" t="s">
        <v>1609</v>
      </c>
      <c r="B44" s="26" t="s">
        <v>1610</v>
      </c>
      <c r="C44" s="11" t="str">
        <f t="shared" si="0"/>
        <v>A1042 Identitat / Identitats</v>
      </c>
      <c r="H44" s="11"/>
    </row>
    <row r="45" spans="1:8">
      <c r="A45" s="26" t="s">
        <v>1611</v>
      </c>
      <c r="B45" s="26" t="s">
        <v>1612</v>
      </c>
      <c r="C45" s="11" t="str">
        <f t="shared" si="0"/>
        <v>A1043 Competència administrativa</v>
      </c>
      <c r="H45" s="11"/>
    </row>
    <row r="46" spans="1:8">
      <c r="A46" s="26" t="s">
        <v>96</v>
      </c>
      <c r="B46" s="26" t="s">
        <v>1613</v>
      </c>
      <c r="C46" s="11" t="str">
        <f t="shared" si="0"/>
        <v>A1044 Delegació i avocació</v>
      </c>
      <c r="H46" s="11"/>
    </row>
    <row r="47" spans="1:8">
      <c r="A47" s="26" t="s">
        <v>1614</v>
      </c>
      <c r="B47" s="26" t="s">
        <v>1615</v>
      </c>
      <c r="C47" s="11" t="str">
        <f t="shared" si="0"/>
        <v>A1045 Encàrrecs de gestió</v>
      </c>
      <c r="H47" s="11"/>
    </row>
    <row r="48" spans="1:8">
      <c r="A48" s="26" t="s">
        <v>1616</v>
      </c>
      <c r="B48" s="26" t="s">
        <v>1617</v>
      </c>
      <c r="C48" s="11" t="str">
        <f t="shared" si="0"/>
        <v>A1046 Autorització de signatura</v>
      </c>
      <c r="H48" s="11"/>
    </row>
    <row r="49" spans="1:8">
      <c r="A49" s="26" t="s">
        <v>1618</v>
      </c>
      <c r="B49" s="26" t="s">
        <v>1619</v>
      </c>
      <c r="C49" s="11" t="str">
        <f t="shared" si="0"/>
        <v>A1047 Administració electrònica</v>
      </c>
      <c r="H49" s="11"/>
    </row>
    <row r="50" spans="1:8">
      <c r="A50" s="26" t="s">
        <v>1620</v>
      </c>
      <c r="B50" s="26" t="s">
        <v>1621</v>
      </c>
      <c r="C50" s="11" t="str">
        <f t="shared" si="0"/>
        <v>A1048 Seu electrònica</v>
      </c>
      <c r="H50" s="11"/>
    </row>
    <row r="51" spans="1:8">
      <c r="A51" s="26" t="s">
        <v>1622</v>
      </c>
      <c r="B51" s="26" t="s">
        <v>1623</v>
      </c>
      <c r="C51" s="11" t="str">
        <f t="shared" si="0"/>
        <v>A1049 Plataformes i eines</v>
      </c>
      <c r="H51" s="11"/>
    </row>
    <row r="52" spans="1:8">
      <c r="A52" s="26" t="s">
        <v>1624</v>
      </c>
      <c r="B52" s="26" t="s">
        <v>1625</v>
      </c>
      <c r="C52" s="11" t="str">
        <f t="shared" si="0"/>
        <v>A1050 Interoperabilitat</v>
      </c>
      <c r="H52" s="11"/>
    </row>
    <row r="53" spans="1:8">
      <c r="A53" s="26" t="s">
        <v>1626</v>
      </c>
      <c r="B53" s="26" t="s">
        <v>1627</v>
      </c>
      <c r="C53" s="11" t="str">
        <f t="shared" si="0"/>
        <v>A1051 Certificació digital</v>
      </c>
      <c r="H53" s="11"/>
    </row>
    <row r="54" spans="1:8">
      <c r="A54" s="26" t="s">
        <v>1628</v>
      </c>
      <c r="B54" s="26" t="s">
        <v>1629</v>
      </c>
      <c r="C54" s="11" t="str">
        <f t="shared" si="0"/>
        <v>A1052 Entitats de registre</v>
      </c>
      <c r="H54" s="11"/>
    </row>
    <row r="55" spans="1:8">
      <c r="A55" s="26" t="s">
        <v>1630</v>
      </c>
      <c r="B55" s="26" t="s">
        <v>1631</v>
      </c>
      <c r="C55" s="11" t="str">
        <f t="shared" si="0"/>
        <v>A1053 Certificats digitals</v>
      </c>
      <c r="H55" s="11"/>
    </row>
    <row r="56" spans="1:8">
      <c r="A56" s="26" t="s">
        <v>100</v>
      </c>
      <c r="B56" s="26" t="s">
        <v>1632</v>
      </c>
      <c r="C56" s="11" t="str">
        <f t="shared" si="0"/>
        <v>A1054 Personals</v>
      </c>
      <c r="H56" s="11"/>
    </row>
    <row r="57" spans="1:8">
      <c r="A57" s="26" t="s">
        <v>1633</v>
      </c>
      <c r="B57" s="26" t="s">
        <v>1634</v>
      </c>
      <c r="C57" s="11" t="str">
        <f t="shared" si="0"/>
        <v>A1055 Corporatius</v>
      </c>
      <c r="H57" s="11"/>
    </row>
    <row r="58" spans="1:8">
      <c r="A58" s="26" t="s">
        <v>1635</v>
      </c>
      <c r="B58" s="26" t="s">
        <v>1636</v>
      </c>
      <c r="C58" s="11" t="str">
        <f t="shared" si="0"/>
        <v>A1056 De dispositius</v>
      </c>
      <c r="H58" s="11"/>
    </row>
    <row r="59" spans="1:8">
      <c r="A59" s="26" t="s">
        <v>1637</v>
      </c>
      <c r="B59" s="26" t="s">
        <v>1638</v>
      </c>
      <c r="C59" s="11" t="str">
        <f t="shared" si="0"/>
        <v>A1057 Incidències</v>
      </c>
      <c r="H59" s="11"/>
    </row>
    <row r="60" spans="1:8">
      <c r="A60" s="26" t="s">
        <v>1639</v>
      </c>
      <c r="B60" s="26" t="s">
        <v>1640</v>
      </c>
      <c r="C60" s="11" t="str">
        <f t="shared" si="0"/>
        <v>A1058 Operatives tècniques</v>
      </c>
      <c r="H60" s="11"/>
    </row>
    <row r="61" spans="1:8">
      <c r="A61" s="26" t="s">
        <v>1641</v>
      </c>
      <c r="B61" s="26" t="s">
        <v>1642</v>
      </c>
      <c r="C61" s="11" t="str">
        <f t="shared" si="0"/>
        <v>A1059 Sistema de qualitat</v>
      </c>
      <c r="H61" s="11"/>
    </row>
    <row r="62" spans="1:8">
      <c r="A62" s="26" t="s">
        <v>102</v>
      </c>
      <c r="B62" s="26" t="s">
        <v>1643</v>
      </c>
      <c r="C62" s="11" t="str">
        <f t="shared" si="0"/>
        <v>A1060 Política de la qualitat</v>
      </c>
      <c r="H62" s="11"/>
    </row>
    <row r="63" spans="1:8">
      <c r="A63" s="26" t="s">
        <v>106</v>
      </c>
      <c r="B63" s="26" t="s">
        <v>1644</v>
      </c>
      <c r="C63" s="11" t="str">
        <f t="shared" si="0"/>
        <v>A1061 Manual de qualitat</v>
      </c>
      <c r="H63" s="11"/>
    </row>
    <row r="64" spans="1:8">
      <c r="A64" s="26" t="s">
        <v>108</v>
      </c>
      <c r="B64" s="26" t="s">
        <v>1645</v>
      </c>
      <c r="C64" s="11" t="str">
        <f t="shared" si="0"/>
        <v>A1062 Processos i procediments</v>
      </c>
      <c r="H64" s="11"/>
    </row>
    <row r="65" spans="1:8">
      <c r="A65" s="26" t="s">
        <v>1646</v>
      </c>
      <c r="B65" s="26" t="s">
        <v>1647</v>
      </c>
      <c r="C65" s="11" t="str">
        <f t="shared" si="0"/>
        <v>A1063 Mapa de processos</v>
      </c>
      <c r="H65" s="11"/>
    </row>
    <row r="66" spans="1:8">
      <c r="A66" s="26" t="s">
        <v>1648</v>
      </c>
      <c r="B66" s="26" t="s">
        <v>1649</v>
      </c>
      <c r="C66" s="11" t="str">
        <f t="shared" si="0"/>
        <v>A1064 Fitxes de procediments</v>
      </c>
      <c r="H66" s="11"/>
    </row>
    <row r="67" spans="1:8">
      <c r="A67" s="26" t="s">
        <v>110</v>
      </c>
      <c r="B67" s="26" t="s">
        <v>1650</v>
      </c>
      <c r="C67" s="11" t="str">
        <f t="shared" si="0"/>
        <v>A1065 Avaluació de la qualitat</v>
      </c>
      <c r="H67" s="11"/>
    </row>
    <row r="68" spans="1:8">
      <c r="A68" s="26" t="s">
        <v>112</v>
      </c>
      <c r="B68" s="26" t="s">
        <v>1651</v>
      </c>
      <c r="C68" s="11" t="str">
        <f t="shared" si="0"/>
        <v>A1066 Auditories</v>
      </c>
      <c r="H68" s="11"/>
    </row>
    <row r="69" spans="1:8">
      <c r="A69" s="26" t="s">
        <v>1652</v>
      </c>
      <c r="B69" s="26" t="s">
        <v>1653</v>
      </c>
      <c r="C69" s="11" t="str">
        <f t="shared" si="0"/>
        <v>A1067 Indicadors</v>
      </c>
      <c r="H69" s="11"/>
    </row>
    <row r="70" spans="1:8">
      <c r="A70" s="26" t="s">
        <v>1654</v>
      </c>
      <c r="B70" s="26" t="s">
        <v>1655</v>
      </c>
      <c r="C70" s="11" t="str">
        <f t="shared" si="0"/>
        <v>A1068 Nivell de satisfacció</v>
      </c>
      <c r="H70" s="11"/>
    </row>
    <row r="71" spans="1:8">
      <c r="A71" s="26" t="s">
        <v>1656</v>
      </c>
      <c r="B71" s="26" t="s">
        <v>1657</v>
      </c>
      <c r="C71" s="11" t="str">
        <f t="shared" si="0"/>
        <v>A1069 Actuació de millora</v>
      </c>
      <c r="H71" s="11"/>
    </row>
    <row r="72" spans="1:8">
      <c r="A72" s="26" t="s">
        <v>1658</v>
      </c>
      <c r="B72" s="26" t="s">
        <v>1659</v>
      </c>
      <c r="C72" s="11" t="str">
        <f t="shared" si="0"/>
        <v>A1070 Prevenció i correcció</v>
      </c>
      <c r="H72" s="11"/>
    </row>
    <row r="73" spans="1:8">
      <c r="A73" s="26" t="s">
        <v>1660</v>
      </c>
      <c r="B73" s="26" t="s">
        <v>1661</v>
      </c>
      <c r="C73" s="11" t="str">
        <f t="shared" si="0"/>
        <v>A1071 Incidències i no conformitats</v>
      </c>
      <c r="H73" s="11"/>
    </row>
    <row r="74" spans="1:8">
      <c r="A74" s="26" t="s">
        <v>1662</v>
      </c>
      <c r="B74" s="26" t="s">
        <v>1663</v>
      </c>
      <c r="C74" s="11" t="str">
        <f t="shared" si="0"/>
        <v>A1072 Claustre</v>
      </c>
      <c r="H74" s="11"/>
    </row>
    <row r="75" spans="1:8">
      <c r="A75" s="26" t="s">
        <v>1662</v>
      </c>
      <c r="B75" s="26" t="s">
        <v>1664</v>
      </c>
      <c r="C75" s="11" t="str">
        <f t="shared" si="0"/>
        <v>A1072 Expedients de sessions del Claustre de la Universitat</v>
      </c>
      <c r="H75" s="11"/>
    </row>
    <row r="76" spans="1:8">
      <c r="A76" s="26" t="s">
        <v>124</v>
      </c>
      <c r="B76" s="26" t="s">
        <v>1665</v>
      </c>
      <c r="C76" s="11" t="str">
        <f t="shared" si="0"/>
        <v>A1073 Rectors/es</v>
      </c>
      <c r="H76" s="11"/>
    </row>
    <row r="77" spans="1:8">
      <c r="A77" s="26" t="s">
        <v>132</v>
      </c>
      <c r="B77" s="26" t="s">
        <v>1666</v>
      </c>
      <c r="C77" s="11" t="str">
        <f t="shared" si="0"/>
        <v>A1074 Memòria anual d'activitats</v>
      </c>
      <c r="H77" s="11"/>
    </row>
    <row r="78" spans="1:8">
      <c r="A78" s="26" t="s">
        <v>134</v>
      </c>
      <c r="B78" s="26" t="s">
        <v>1667</v>
      </c>
      <c r="C78" s="11" t="str">
        <f t="shared" si="0"/>
        <v>A1075 Memòria anual d'activitats d'unitats</v>
      </c>
      <c r="H78" s="11"/>
    </row>
    <row r="79" spans="1:8">
      <c r="A79" s="26" t="s">
        <v>1668</v>
      </c>
      <c r="B79" s="26" t="s">
        <v>1669</v>
      </c>
      <c r="C79" s="11" t="str">
        <f t="shared" si="0"/>
        <v>B1000 GESTIÓ DE LA INFORMACIÓ I LES COMUNICACIONS</v>
      </c>
      <c r="H79" s="11"/>
    </row>
    <row r="80" spans="1:8">
      <c r="A80" s="26" t="s">
        <v>1670</v>
      </c>
      <c r="B80" s="26" t="s">
        <v>1671</v>
      </c>
      <c r="C80" s="11" t="str">
        <f t="shared" si="0"/>
        <v>B1001 Creació i disseny de documents</v>
      </c>
      <c r="H80" s="11"/>
    </row>
    <row r="81" spans="1:8">
      <c r="A81" s="26" t="s">
        <v>1672</v>
      </c>
      <c r="B81" s="26" t="s">
        <v>1673</v>
      </c>
      <c r="C81" s="11" t="str">
        <f t="shared" si="0"/>
        <v>B1002 Concepció, disseny i actualització</v>
      </c>
      <c r="H81" s="11"/>
    </row>
    <row r="82" spans="1:8">
      <c r="A82" s="26" t="s">
        <v>1674</v>
      </c>
      <c r="B82" s="26" t="s">
        <v>1675</v>
      </c>
      <c r="C82" s="11" t="str">
        <f t="shared" si="0"/>
        <v>B1003 Recursos lingüístics</v>
      </c>
      <c r="H82" s="11"/>
    </row>
    <row r="83" spans="1:8">
      <c r="A83" s="26" t="s">
        <v>1676</v>
      </c>
      <c r="B83" s="26" t="s">
        <v>1677</v>
      </c>
      <c r="C83" s="11" t="str">
        <f t="shared" si="0"/>
        <v>B1004 Correcció lingüística i traducció</v>
      </c>
      <c r="H83" s="11"/>
    </row>
    <row r="84" spans="1:8">
      <c r="A84" s="26" t="s">
        <v>1678</v>
      </c>
      <c r="B84" s="26" t="s">
        <v>1679</v>
      </c>
      <c r="C84" s="11" t="str">
        <f t="shared" si="0"/>
        <v>B1005 Traducció de documents oficials</v>
      </c>
      <c r="H84" s="11"/>
    </row>
    <row r="85" spans="1:8">
      <c r="A85" s="26" t="s">
        <v>1680</v>
      </c>
      <c r="B85" s="26" t="s">
        <v>1681</v>
      </c>
      <c r="C85" s="11" t="str">
        <f t="shared" si="0"/>
        <v>B1006 Autentificació i validació de documents</v>
      </c>
      <c r="H85" s="11"/>
    </row>
    <row r="86" spans="1:8">
      <c r="A86" s="26" t="s">
        <v>1682</v>
      </c>
      <c r="B86" s="26" t="s">
        <v>1683</v>
      </c>
      <c r="C86" s="11" t="str">
        <f t="shared" si="0"/>
        <v>B1007 Gestió de les comunicacions</v>
      </c>
      <c r="H86" s="11"/>
    </row>
    <row r="87" spans="1:8">
      <c r="A87" s="26" t="s">
        <v>136</v>
      </c>
      <c r="B87" s="26" t="s">
        <v>1684</v>
      </c>
      <c r="C87" s="11" t="str">
        <f t="shared" si="0"/>
        <v>B1008 Gestió del correu ordinari</v>
      </c>
      <c r="H87" s="11"/>
    </row>
    <row r="88" spans="1:8">
      <c r="A88" s="26" t="s">
        <v>138</v>
      </c>
      <c r="B88" s="26" t="s">
        <v>1685</v>
      </c>
      <c r="C88" s="11" t="str">
        <f t="shared" si="0"/>
        <v>B1009 Correu intern</v>
      </c>
      <c r="H88" s="11"/>
    </row>
    <row r="89" spans="1:8">
      <c r="A89" s="26" t="s">
        <v>140</v>
      </c>
      <c r="B89" s="26" t="s">
        <v>1686</v>
      </c>
      <c r="C89" s="11" t="str">
        <f t="shared" si="0"/>
        <v>B1010 Correu extern</v>
      </c>
      <c r="H89" s="11"/>
    </row>
    <row r="90" spans="1:8">
      <c r="A90" s="26" t="s">
        <v>1687</v>
      </c>
      <c r="B90" s="26" t="s">
        <v>1688</v>
      </c>
      <c r="C90" s="11" t="str">
        <f t="shared" si="0"/>
        <v>B1011 Missatgeria</v>
      </c>
      <c r="H90" s="11"/>
    </row>
    <row r="91" spans="1:8">
      <c r="A91" s="26" t="s">
        <v>1689</v>
      </c>
      <c r="B91" s="26" t="s">
        <v>1690</v>
      </c>
      <c r="C91" s="11" t="str">
        <f t="shared" si="0"/>
        <v>B1012 Telecomunicacions</v>
      </c>
      <c r="H91" s="11"/>
    </row>
    <row r="92" spans="1:8">
      <c r="A92" s="26" t="s">
        <v>1691</v>
      </c>
      <c r="B92" s="26" t="s">
        <v>1692</v>
      </c>
      <c r="C92" s="11" t="str">
        <f t="shared" si="0"/>
        <v>B1013 Telefonia</v>
      </c>
      <c r="H92" s="11"/>
    </row>
    <row r="93" spans="1:8">
      <c r="A93" s="26" t="s">
        <v>1693</v>
      </c>
      <c r="B93" s="26" t="s">
        <v>1694</v>
      </c>
      <c r="C93" s="11" t="str">
        <f t="shared" si="0"/>
        <v>B1014 Telefax i Burofax</v>
      </c>
      <c r="H93" s="11"/>
    </row>
    <row r="94" spans="1:8">
      <c r="A94" s="26" t="s">
        <v>1695</v>
      </c>
      <c r="B94" s="26" t="s">
        <v>1696</v>
      </c>
      <c r="C94" s="11" t="str">
        <f t="shared" si="0"/>
        <v>B1015 Correu electrònic</v>
      </c>
      <c r="H94" s="11"/>
    </row>
    <row r="95" spans="1:8">
      <c r="A95" s="26" t="s">
        <v>1697</v>
      </c>
      <c r="B95" s="26" t="s">
        <v>1698</v>
      </c>
      <c r="C95" s="11" t="str">
        <f t="shared" si="0"/>
        <v>B1016 Internet</v>
      </c>
      <c r="H95" s="11"/>
    </row>
    <row r="96" spans="1:8">
      <c r="A96" s="26" t="s">
        <v>1699</v>
      </c>
      <c r="B96" s="26" t="s">
        <v>1700</v>
      </c>
      <c r="C96" s="11" t="str">
        <f t="shared" si="0"/>
        <v>B1017 Intranet</v>
      </c>
      <c r="H96" s="11"/>
    </row>
    <row r="97" spans="1:8">
      <c r="A97" s="26" t="s">
        <v>1701</v>
      </c>
      <c r="B97" s="26" t="s">
        <v>1702</v>
      </c>
      <c r="C97" s="11" t="str">
        <f t="shared" si="0"/>
        <v>B1018 Xarxes socials</v>
      </c>
      <c r="H97" s="11"/>
    </row>
    <row r="98" spans="1:8">
      <c r="A98" s="26" t="s">
        <v>1703</v>
      </c>
      <c r="B98" s="26" t="s">
        <v>1704</v>
      </c>
      <c r="C98" s="11" t="str">
        <f t="shared" si="0"/>
        <v>B1019 Registre General d'Entrada i Sortida</v>
      </c>
      <c r="H98" s="11"/>
    </row>
    <row r="99" spans="1:8">
      <c r="A99" s="26" t="s">
        <v>152</v>
      </c>
      <c r="B99" s="26" t="s">
        <v>1705</v>
      </c>
      <c r="C99" s="11" t="str">
        <f t="shared" si="0"/>
        <v>B1020 Registre intern</v>
      </c>
      <c r="H99" s="11"/>
    </row>
    <row r="100" spans="1:8">
      <c r="A100" s="26" t="s">
        <v>1706</v>
      </c>
      <c r="B100" s="26" t="s">
        <v>1707</v>
      </c>
      <c r="C100" s="11" t="str">
        <f t="shared" si="0"/>
        <v>B1021 Tauler d’anuncis</v>
      </c>
      <c r="H100" s="11"/>
    </row>
    <row r="101" spans="1:8">
      <c r="A101" s="26" t="s">
        <v>1708</v>
      </c>
      <c r="B101" s="26" t="s">
        <v>1709</v>
      </c>
      <c r="C101" s="11" t="str">
        <f t="shared" si="0"/>
        <v>B1022 Tecnologies de la Informació</v>
      </c>
      <c r="H101" s="11"/>
    </row>
    <row r="102" spans="1:8">
      <c r="A102" s="26" t="s">
        <v>154</v>
      </c>
      <c r="B102" s="26" t="s">
        <v>1710</v>
      </c>
      <c r="C102" s="11" t="str">
        <f t="shared" si="0"/>
        <v>B1023 Serveis informàtics</v>
      </c>
      <c r="H102" s="11"/>
    </row>
    <row r="103" spans="1:8">
      <c r="A103" s="26" t="s">
        <v>1711</v>
      </c>
      <c r="B103" s="26" t="s">
        <v>1712</v>
      </c>
      <c r="C103" s="11" t="str">
        <f t="shared" si="0"/>
        <v>B1024 Sistemes informàtics</v>
      </c>
      <c r="H103" s="11"/>
    </row>
    <row r="104" spans="1:8">
      <c r="A104" s="26" t="s">
        <v>156</v>
      </c>
      <c r="B104" s="26" t="s">
        <v>1713</v>
      </c>
      <c r="C104" s="11" t="str">
        <f t="shared" si="0"/>
        <v>B1025 Aplicacions informàtiques</v>
      </c>
      <c r="H104" s="11"/>
    </row>
    <row r="105" spans="1:8">
      <c r="A105" s="26" t="s">
        <v>1714</v>
      </c>
      <c r="B105" s="26" t="s">
        <v>1715</v>
      </c>
      <c r="C105" s="11" t="str">
        <f t="shared" si="0"/>
        <v>B1026 Catàleg d’aplicacions informàtiques</v>
      </c>
      <c r="H105" s="11"/>
    </row>
    <row r="106" spans="1:8">
      <c r="A106" s="26" t="s">
        <v>1716</v>
      </c>
      <c r="B106" s="26" t="s">
        <v>1717</v>
      </c>
      <c r="C106" s="11" t="str">
        <f t="shared" si="0"/>
        <v>B1027 Llicències</v>
      </c>
      <c r="H106" s="11"/>
    </row>
    <row r="107" spans="1:8">
      <c r="A107" s="26" t="s">
        <v>1718</v>
      </c>
      <c r="B107" s="26" t="s">
        <v>1719</v>
      </c>
      <c r="C107" s="11" t="str">
        <f t="shared" si="0"/>
        <v>B1028 Gestió dels bancs de dades</v>
      </c>
      <c r="H107" s="11"/>
    </row>
    <row r="108" spans="1:8">
      <c r="A108" s="26" t="s">
        <v>1720</v>
      </c>
      <c r="B108" s="26" t="s">
        <v>1721</v>
      </c>
      <c r="C108" s="11" t="str">
        <f t="shared" si="0"/>
        <v>B1029 Seguretat informàtica</v>
      </c>
      <c r="H108" s="11"/>
    </row>
    <row r="109" spans="1:8">
      <c r="A109" s="26" t="s">
        <v>1722</v>
      </c>
      <c r="B109" s="26" t="s">
        <v>1651</v>
      </c>
      <c r="C109" s="11" t="str">
        <f t="shared" si="0"/>
        <v>B1030 Auditories</v>
      </c>
      <c r="H109" s="11"/>
    </row>
    <row r="110" spans="1:8">
      <c r="A110" s="26" t="s">
        <v>1723</v>
      </c>
      <c r="B110" s="26" t="s">
        <v>1724</v>
      </c>
      <c r="C110" s="11" t="str">
        <f t="shared" si="0"/>
        <v>B1031 Consultes i incidències</v>
      </c>
      <c r="H110" s="11"/>
    </row>
    <row r="111" spans="1:8">
      <c r="A111" s="26" t="s">
        <v>1725</v>
      </c>
      <c r="B111" s="26" t="s">
        <v>1726</v>
      </c>
      <c r="C111" s="11" t="str">
        <f t="shared" si="0"/>
        <v>B1032 Gestió dels documents administratius i els arxius</v>
      </c>
      <c r="H111" s="11"/>
    </row>
    <row r="112" spans="1:8">
      <c r="A112" s="26" t="s">
        <v>1727</v>
      </c>
      <c r="B112" s="26" t="s">
        <v>1728</v>
      </c>
      <c r="C112" s="11" t="str">
        <f t="shared" si="0"/>
        <v>B1033 Classificació</v>
      </c>
      <c r="H112" s="11"/>
    </row>
    <row r="113" spans="1:8">
      <c r="A113" s="26" t="s">
        <v>1729</v>
      </c>
      <c r="B113" s="26" t="s">
        <v>1730</v>
      </c>
      <c r="C113" s="11" t="str">
        <f t="shared" si="0"/>
        <v>B1034 Quadre de classificació</v>
      </c>
      <c r="H113" s="11"/>
    </row>
    <row r="114" spans="1:8">
      <c r="A114" s="26" t="s">
        <v>1731</v>
      </c>
      <c r="B114" s="26" t="s">
        <v>1732</v>
      </c>
      <c r="C114" s="11" t="str">
        <f t="shared" si="0"/>
        <v>B1035 Avaluació i accés</v>
      </c>
      <c r="H114" s="11"/>
    </row>
    <row r="115" spans="1:8">
      <c r="A115" s="26" t="s">
        <v>1733</v>
      </c>
      <c r="B115" s="26" t="s">
        <v>1734</v>
      </c>
      <c r="C115" s="11" t="str">
        <f t="shared" si="0"/>
        <v>B1036 Propostes d’avaluació i accés documental</v>
      </c>
      <c r="H115" s="11"/>
    </row>
    <row r="116" spans="1:8">
      <c r="A116" s="26" t="s">
        <v>1735</v>
      </c>
      <c r="B116" s="26" t="s">
        <v>1736</v>
      </c>
      <c r="C116" s="11" t="str">
        <f t="shared" si="0"/>
        <v>B1037 Calendari de conservació i eliminació</v>
      </c>
      <c r="H116" s="11"/>
    </row>
    <row r="117" spans="1:8">
      <c r="A117" s="26" t="s">
        <v>1737</v>
      </c>
      <c r="B117" s="26" t="s">
        <v>1738</v>
      </c>
      <c r="C117" s="11" t="str">
        <f t="shared" si="0"/>
        <v>B1038 Quadre d’accés i seguretat</v>
      </c>
      <c r="H117" s="11"/>
    </row>
    <row r="118" spans="1:8">
      <c r="A118" s="26" t="s">
        <v>1739</v>
      </c>
      <c r="B118" s="26" t="s">
        <v>1740</v>
      </c>
      <c r="C118" s="11" t="str">
        <f t="shared" si="0"/>
        <v>B1039 Descripció, control i recuperació</v>
      </c>
      <c r="H118" s="11"/>
    </row>
    <row r="119" spans="1:8">
      <c r="A119" s="26" t="s">
        <v>1741</v>
      </c>
      <c r="B119" s="26" t="s">
        <v>1742</v>
      </c>
      <c r="C119" s="11" t="str">
        <f t="shared" si="0"/>
        <v>B1040 Arxius actius</v>
      </c>
      <c r="H119" s="11"/>
    </row>
    <row r="120" spans="1:8">
      <c r="A120" s="26" t="s">
        <v>1743</v>
      </c>
      <c r="B120" s="26" t="s">
        <v>1744</v>
      </c>
      <c r="C120" s="11" t="str">
        <f t="shared" si="0"/>
        <v>B1041 Fons aliens</v>
      </c>
      <c r="H120" s="11"/>
    </row>
    <row r="121" spans="1:8">
      <c r="A121" s="26" t="s">
        <v>158</v>
      </c>
      <c r="B121" s="26" t="s">
        <v>1745</v>
      </c>
      <c r="C121" s="11" t="str">
        <f t="shared" si="0"/>
        <v>B1042 Transferències documentals</v>
      </c>
      <c r="H121" s="11"/>
    </row>
    <row r="122" spans="1:8">
      <c r="A122" s="26" t="s">
        <v>1746</v>
      </c>
      <c r="B122" s="26" t="s">
        <v>1747</v>
      </c>
      <c r="C122" s="11" t="str">
        <f t="shared" si="0"/>
        <v>B1043 Tria i eliminació documental</v>
      </c>
      <c r="H122" s="11"/>
    </row>
    <row r="123" spans="1:8">
      <c r="A123" s="26" t="s">
        <v>1748</v>
      </c>
      <c r="B123" s="26" t="s">
        <v>1749</v>
      </c>
      <c r="C123" s="11" t="str">
        <f t="shared" si="0"/>
        <v>B1044 Instruments de descripció</v>
      </c>
      <c r="H123" s="11"/>
    </row>
    <row r="124" spans="1:8">
      <c r="A124" s="26" t="s">
        <v>1750</v>
      </c>
      <c r="B124" s="26" t="s">
        <v>1751</v>
      </c>
      <c r="C124" s="11" t="str">
        <f t="shared" si="0"/>
        <v>B1045 Preservació i conservació</v>
      </c>
      <c r="H124" s="11"/>
    </row>
    <row r="125" spans="1:8">
      <c r="A125" s="26" t="s">
        <v>1752</v>
      </c>
      <c r="B125" s="26" t="s">
        <v>1753</v>
      </c>
      <c r="C125" s="11" t="str">
        <f t="shared" si="0"/>
        <v>B1046 Dipòsits</v>
      </c>
      <c r="H125" s="11"/>
    </row>
    <row r="126" spans="1:8">
      <c r="A126" s="26" t="s">
        <v>1754</v>
      </c>
      <c r="B126" s="26" t="s">
        <v>1755</v>
      </c>
      <c r="C126" s="11" t="str">
        <f t="shared" si="0"/>
        <v>B1047 Reproducció i conversió</v>
      </c>
      <c r="H126" s="11"/>
    </row>
    <row r="127" spans="1:8">
      <c r="A127" s="26" t="s">
        <v>160</v>
      </c>
      <c r="B127" s="26" t="s">
        <v>1756</v>
      </c>
      <c r="C127" s="11" t="str">
        <f t="shared" si="0"/>
        <v>B1048 Consulta i préstec</v>
      </c>
      <c r="H127" s="11"/>
    </row>
    <row r="128" spans="1:8">
      <c r="A128" s="26" t="s">
        <v>162</v>
      </c>
      <c r="B128" s="26" t="s">
        <v>1757</v>
      </c>
      <c r="C128" s="11" t="str">
        <f t="shared" si="0"/>
        <v>B1049 Difusió de fons</v>
      </c>
      <c r="H128" s="11"/>
    </row>
    <row r="129" spans="1:8">
      <c r="A129" s="26" t="s">
        <v>1758</v>
      </c>
      <c r="B129" s="26" t="s">
        <v>1759</v>
      </c>
      <c r="C129" s="11" t="str">
        <f t="shared" si="0"/>
        <v>B1050 Tractament de dades de caràcter personal</v>
      </c>
      <c r="H129" s="11"/>
    </row>
    <row r="130" spans="1:8">
      <c r="A130" s="26" t="s">
        <v>1760</v>
      </c>
      <c r="B130" s="26" t="s">
        <v>1761</v>
      </c>
      <c r="C130" s="11" t="str">
        <f t="shared" si="0"/>
        <v>B1051 Fitxers o tractaments</v>
      </c>
      <c r="H130" s="11"/>
    </row>
    <row r="131" spans="1:8">
      <c r="A131" s="26" t="s">
        <v>1762</v>
      </c>
      <c r="B131" s="26" t="s">
        <v>1763</v>
      </c>
      <c r="C131" s="11" t="str">
        <f t="shared" si="0"/>
        <v>B1052 Document de seguretat</v>
      </c>
      <c r="H131" s="11"/>
    </row>
    <row r="132" spans="1:8">
      <c r="A132" s="26" t="s">
        <v>1764</v>
      </c>
      <c r="B132" s="26" t="s">
        <v>1765</v>
      </c>
      <c r="C132" s="11" t="str">
        <f t="shared" si="0"/>
        <v>B1053 Dret d’informació</v>
      </c>
      <c r="H132" s="11"/>
    </row>
    <row r="133" spans="1:8">
      <c r="A133" s="26" t="s">
        <v>1766</v>
      </c>
      <c r="B133" s="26" t="s">
        <v>1767</v>
      </c>
      <c r="C133" s="11" t="str">
        <f t="shared" si="0"/>
        <v>B1054 Gestió de consentiments</v>
      </c>
      <c r="H133" s="11"/>
    </row>
    <row r="134" spans="1:8">
      <c r="A134" s="26" t="s">
        <v>164</v>
      </c>
      <c r="B134" s="26" t="s">
        <v>1768</v>
      </c>
      <c r="C134" s="11" t="str">
        <f t="shared" si="0"/>
        <v>B1055 Exercici de drets</v>
      </c>
      <c r="H134" s="11"/>
    </row>
    <row r="135" spans="1:8">
      <c r="A135" s="26" t="s">
        <v>1769</v>
      </c>
      <c r="B135" s="26" t="s">
        <v>1724</v>
      </c>
      <c r="C135" s="11" t="str">
        <f t="shared" si="0"/>
        <v>B1056 Consultes i incidències</v>
      </c>
      <c r="H135" s="11"/>
    </row>
    <row r="136" spans="1:8">
      <c r="A136" s="26" t="s">
        <v>1770</v>
      </c>
      <c r="B136" s="26" t="s">
        <v>1651</v>
      </c>
      <c r="C136" s="11" t="str">
        <f t="shared" si="0"/>
        <v>B1057 Auditories</v>
      </c>
      <c r="H136" s="11"/>
    </row>
    <row r="137" spans="1:8">
      <c r="A137" s="26" t="s">
        <v>1771</v>
      </c>
      <c r="B137" s="26" t="s">
        <v>1772</v>
      </c>
      <c r="C137" s="11" t="str">
        <f t="shared" si="0"/>
        <v>B1058 Producció i gestió de les publicacions</v>
      </c>
      <c r="H137" s="11"/>
    </row>
    <row r="138" spans="1:8">
      <c r="A138" s="26" t="s">
        <v>166</v>
      </c>
      <c r="B138" s="26" t="s">
        <v>1773</v>
      </c>
      <c r="C138" s="11" t="str">
        <f t="shared" si="0"/>
        <v>B1059 Edició</v>
      </c>
      <c r="H138" s="11"/>
    </row>
    <row r="139" spans="1:8">
      <c r="A139" s="26" t="s">
        <v>170</v>
      </c>
      <c r="B139" s="26" t="s">
        <v>1774</v>
      </c>
      <c r="C139" s="11" t="str">
        <f t="shared" si="0"/>
        <v>B1060 Disseny i revisió</v>
      </c>
      <c r="H139" s="11"/>
    </row>
    <row r="140" spans="1:8">
      <c r="A140" s="26" t="s">
        <v>172</v>
      </c>
      <c r="B140" s="26" t="s">
        <v>1775</v>
      </c>
      <c r="C140" s="11" t="str">
        <f t="shared" si="0"/>
        <v>B1061 Publicació</v>
      </c>
      <c r="H140" s="11"/>
    </row>
    <row r="141" spans="1:8">
      <c r="A141" s="26" t="s">
        <v>174</v>
      </c>
      <c r="B141" s="26" t="s">
        <v>1776</v>
      </c>
      <c r="C141" s="11" t="str">
        <f t="shared" si="0"/>
        <v>B1062 Distribució i venda</v>
      </c>
      <c r="H141" s="11"/>
    </row>
    <row r="142" spans="1:8">
      <c r="A142" s="26" t="s">
        <v>176</v>
      </c>
      <c r="B142" s="26" t="s">
        <v>1777</v>
      </c>
      <c r="C142" s="11" t="str">
        <f t="shared" si="0"/>
        <v>B1063 Drets d’autor, dipòsit legal i ISBN</v>
      </c>
      <c r="H142" s="11"/>
    </row>
    <row r="143" spans="1:8">
      <c r="A143" s="26" t="s">
        <v>1778</v>
      </c>
      <c r="B143" s="26" t="s">
        <v>1779</v>
      </c>
      <c r="C143" s="11" t="str">
        <f t="shared" si="0"/>
        <v>B1064 Gestió dels fons bibliogràfics i hemerogràfics</v>
      </c>
      <c r="H143" s="11"/>
    </row>
    <row r="144" spans="1:8">
      <c r="A144" s="26" t="s">
        <v>1780</v>
      </c>
      <c r="B144" s="26" t="s">
        <v>1781</v>
      </c>
      <c r="C144" s="11" t="str">
        <f t="shared" si="0"/>
        <v>B1065 Adquisició de fons</v>
      </c>
      <c r="H144" s="11"/>
    </row>
    <row r="145" spans="1:8">
      <c r="A145" s="26" t="s">
        <v>1782</v>
      </c>
      <c r="B145" s="26" t="s">
        <v>1783</v>
      </c>
      <c r="C145" s="11" t="str">
        <f t="shared" si="0"/>
        <v>B1066 Sol·licituds bibliogràfiques</v>
      </c>
      <c r="H145" s="11"/>
    </row>
    <row r="146" spans="1:8">
      <c r="A146" s="26" t="s">
        <v>1784</v>
      </c>
      <c r="B146" s="26" t="s">
        <v>1785</v>
      </c>
      <c r="C146" s="11" t="str">
        <f t="shared" si="0"/>
        <v>B1067 Comandes bibliogràfiques</v>
      </c>
      <c r="H146" s="11"/>
    </row>
    <row r="147" spans="1:8">
      <c r="A147" s="26" t="s">
        <v>1786</v>
      </c>
      <c r="B147" s="26" t="s">
        <v>1787</v>
      </c>
      <c r="C147" s="11" t="str">
        <f t="shared" si="0"/>
        <v>B1068 Dossier de proveïdors</v>
      </c>
      <c r="H147" s="11"/>
    </row>
    <row r="148" spans="1:8">
      <c r="A148" s="26" t="s">
        <v>178</v>
      </c>
      <c r="B148" s="26" t="s">
        <v>1788</v>
      </c>
      <c r="C148" s="11" t="str">
        <f t="shared" si="0"/>
        <v>B1069 Donacions i llegats</v>
      </c>
      <c r="H148" s="11"/>
    </row>
    <row r="149" spans="1:8">
      <c r="A149" s="26" t="s">
        <v>1789</v>
      </c>
      <c r="B149" s="26" t="s">
        <v>1790</v>
      </c>
      <c r="C149" s="11" t="str">
        <f t="shared" si="0"/>
        <v>B1070 Cessions</v>
      </c>
      <c r="H149" s="11"/>
    </row>
    <row r="150" spans="1:8">
      <c r="A150" s="26" t="s">
        <v>1791</v>
      </c>
      <c r="B150" s="26" t="s">
        <v>1792</v>
      </c>
      <c r="C150" s="11" t="str">
        <f t="shared" si="0"/>
        <v>B1071 Intercanvis</v>
      </c>
      <c r="H150" s="11"/>
    </row>
    <row r="151" spans="1:8">
      <c r="A151" s="26" t="s">
        <v>1793</v>
      </c>
      <c r="B151" s="26" t="s">
        <v>1794</v>
      </c>
      <c r="C151" s="11" t="str">
        <f t="shared" si="0"/>
        <v>B1072 Catalogació</v>
      </c>
      <c r="H151" s="11"/>
    </row>
    <row r="152" spans="1:8">
      <c r="A152" s="26" t="s">
        <v>1795</v>
      </c>
      <c r="B152" s="26" t="s">
        <v>1796</v>
      </c>
      <c r="C152" s="11" t="str">
        <f t="shared" si="0"/>
        <v>B1073 Serveis a l’usuari</v>
      </c>
      <c r="H152" s="11"/>
    </row>
    <row r="153" spans="1:8">
      <c r="A153" s="26" t="s">
        <v>180</v>
      </c>
      <c r="B153" s="26" t="s">
        <v>1797</v>
      </c>
      <c r="C153" s="11" t="str">
        <f t="shared" si="0"/>
        <v>B1074 Informació bibliogràfica</v>
      </c>
      <c r="H153" s="11"/>
    </row>
    <row r="154" spans="1:8">
      <c r="A154" s="26" t="s">
        <v>1798</v>
      </c>
      <c r="B154" s="26" t="s">
        <v>1799</v>
      </c>
      <c r="C154" s="11" t="str">
        <f t="shared" si="0"/>
        <v>B1075 Préstec i consultes</v>
      </c>
      <c r="H154" s="11"/>
    </row>
    <row r="155" spans="1:8">
      <c r="A155" s="26" t="s">
        <v>1800</v>
      </c>
      <c r="B155" s="26" t="s">
        <v>1801</v>
      </c>
      <c r="C155" s="11" t="str">
        <f t="shared" si="0"/>
        <v>B1076 Préstec interbibliotecari</v>
      </c>
      <c r="H155" s="11"/>
    </row>
    <row r="156" spans="1:8">
      <c r="A156" s="26" t="s">
        <v>1802</v>
      </c>
      <c r="B156" s="26" t="s">
        <v>1803</v>
      </c>
      <c r="C156" s="11" t="str">
        <f t="shared" si="0"/>
        <v>B1077 Reprografia</v>
      </c>
      <c r="H156" s="11"/>
    </row>
    <row r="157" spans="1:8">
      <c r="A157" s="26" t="s">
        <v>1804</v>
      </c>
      <c r="B157" s="26" t="s">
        <v>1805</v>
      </c>
      <c r="C157" s="11" t="str">
        <f t="shared" si="0"/>
        <v>B1078 Conservació i restauració</v>
      </c>
      <c r="H157" s="11"/>
    </row>
    <row r="158" spans="1:8">
      <c r="A158" s="26" t="s">
        <v>1806</v>
      </c>
      <c r="B158" s="26" t="s">
        <v>1807</v>
      </c>
      <c r="C158" s="11" t="str">
        <f t="shared" si="0"/>
        <v>B1079 Eliminació</v>
      </c>
      <c r="H158" s="11"/>
    </row>
    <row r="159" spans="1:8">
      <c r="A159" s="26" t="s">
        <v>182</v>
      </c>
      <c r="B159" s="26" t="s">
        <v>1808</v>
      </c>
      <c r="C159" s="11" t="str">
        <f t="shared" si="0"/>
        <v>B1080 Eliminació controlada de documents</v>
      </c>
      <c r="H159" s="11"/>
    </row>
    <row r="160" spans="1:8">
      <c r="A160" s="26" t="s">
        <v>184</v>
      </c>
      <c r="B160" s="26" t="s">
        <v>1809</v>
      </c>
      <c r="C160" s="11" t="str">
        <f t="shared" si="0"/>
        <v>B1081 Eliminació directa de documents</v>
      </c>
      <c r="H160" s="11"/>
    </row>
    <row r="161" spans="1:8">
      <c r="A161" s="26" t="s">
        <v>186</v>
      </c>
      <c r="B161" s="26" t="s">
        <v>1810</v>
      </c>
      <c r="C161" s="11" t="str">
        <f t="shared" si="0"/>
        <v>B1082 Projectes d'organització d'arxius</v>
      </c>
      <c r="H161" s="11"/>
    </row>
    <row r="162" spans="1:8">
      <c r="A162" s="26" t="s">
        <v>1811</v>
      </c>
      <c r="B162" s="26" t="s">
        <v>1812</v>
      </c>
      <c r="C162" s="11" t="str">
        <f t="shared" si="0"/>
        <v>B1083 Proves de metadades al GDC</v>
      </c>
      <c r="H162" s="11"/>
    </row>
    <row r="163" spans="1:8">
      <c r="A163" s="26" t="s">
        <v>190</v>
      </c>
      <c r="B163" s="26" t="s">
        <v>1813</v>
      </c>
      <c r="C163" s="11" t="str">
        <f t="shared" si="0"/>
        <v>B1084 Compulses i còpies autèntiques</v>
      </c>
      <c r="H163" s="11"/>
    </row>
    <row r="164" spans="1:8">
      <c r="A164" s="26" t="s">
        <v>1814</v>
      </c>
      <c r="B164" s="26" t="s">
        <v>1815</v>
      </c>
      <c r="C164" s="11" t="str">
        <f t="shared" si="0"/>
        <v>C1000 REPRESENTACIÓ I RELACIONS PÚBLIQUES</v>
      </c>
      <c r="H164" s="11"/>
    </row>
    <row r="165" spans="1:8">
      <c r="A165" s="26" t="s">
        <v>1816</v>
      </c>
      <c r="B165" s="26" t="s">
        <v>1817</v>
      </c>
      <c r="C165" s="11" t="str">
        <f t="shared" si="0"/>
        <v>C1001 Actes oficials i protocol·laris</v>
      </c>
      <c r="H165" s="11"/>
    </row>
    <row r="166" spans="1:8">
      <c r="A166" s="26" t="s">
        <v>192</v>
      </c>
      <c r="B166" s="26" t="s">
        <v>1818</v>
      </c>
      <c r="C166" s="11" t="str">
        <f t="shared" si="0"/>
        <v>C1002 Inauguracions</v>
      </c>
      <c r="H166" s="11"/>
    </row>
    <row r="167" spans="1:8">
      <c r="A167" s="26" t="s">
        <v>196</v>
      </c>
      <c r="B167" s="26" t="s">
        <v>1819</v>
      </c>
      <c r="C167" s="11" t="str">
        <f t="shared" si="0"/>
        <v>C1003 Homenatges i distincions</v>
      </c>
      <c r="H167" s="11"/>
    </row>
    <row r="168" spans="1:8">
      <c r="A168" s="26" t="s">
        <v>200</v>
      </c>
      <c r="B168" s="26" t="s">
        <v>1820</v>
      </c>
      <c r="C168" s="11" t="str">
        <f t="shared" si="0"/>
        <v>C1004 Doctor honoris causa</v>
      </c>
      <c r="H168" s="11"/>
    </row>
    <row r="169" spans="1:8">
      <c r="A169" s="26" t="s">
        <v>202</v>
      </c>
      <c r="B169" s="26" t="s">
        <v>1821</v>
      </c>
      <c r="C169" s="11" t="str">
        <f t="shared" si="0"/>
        <v>C1005 Medalles i diplomes</v>
      </c>
      <c r="H169" s="11"/>
    </row>
    <row r="170" spans="1:8">
      <c r="A170" s="26" t="s">
        <v>1822</v>
      </c>
      <c r="B170" s="26" t="s">
        <v>1823</v>
      </c>
      <c r="C170" s="11" t="str">
        <f t="shared" si="0"/>
        <v>C1006 Recepcions</v>
      </c>
      <c r="H170" s="11"/>
    </row>
    <row r="171" spans="1:8">
      <c r="A171" s="26" t="s">
        <v>204</v>
      </c>
      <c r="B171" s="26" t="s">
        <v>1824</v>
      </c>
      <c r="C171" s="11" t="str">
        <f t="shared" si="0"/>
        <v>C1007 Commemoracions</v>
      </c>
      <c r="H171" s="11"/>
    </row>
    <row r="172" spans="1:8">
      <c r="A172" s="26" t="s">
        <v>206</v>
      </c>
      <c r="B172" s="26" t="s">
        <v>1825</v>
      </c>
      <c r="C172" s="11" t="str">
        <f t="shared" si="0"/>
        <v>C1008 Exposicions</v>
      </c>
      <c r="H172" s="11"/>
    </row>
    <row r="173" spans="1:8">
      <c r="A173" s="26" t="s">
        <v>1826</v>
      </c>
      <c r="B173" s="26" t="s">
        <v>1827</v>
      </c>
      <c r="C173" s="11" t="str">
        <f t="shared" si="0"/>
        <v>C1009 Relacions públiques</v>
      </c>
      <c r="H173" s="11"/>
    </row>
    <row r="174" spans="1:8">
      <c r="A174" s="26" t="s">
        <v>208</v>
      </c>
      <c r="B174" s="26" t="s">
        <v>1828</v>
      </c>
      <c r="C174" s="11" t="str">
        <f t="shared" si="0"/>
        <v>C1010 Promoció de la Universitat</v>
      </c>
      <c r="H174" s="11"/>
    </row>
    <row r="175" spans="1:8">
      <c r="A175" s="26" t="s">
        <v>210</v>
      </c>
      <c r="B175" s="26" t="s">
        <v>1829</v>
      </c>
      <c r="C175" s="11" t="str">
        <f t="shared" si="0"/>
        <v>C1011 Concursos i premis</v>
      </c>
      <c r="H175" s="11"/>
    </row>
    <row r="176" spans="1:8">
      <c r="A176" s="26" t="s">
        <v>1830</v>
      </c>
      <c r="B176" s="26" t="s">
        <v>1831</v>
      </c>
      <c r="C176" s="11" t="str">
        <f t="shared" si="0"/>
        <v>C1012 Treballs de recerca de secundària</v>
      </c>
      <c r="H176" s="11"/>
    </row>
    <row r="177" spans="1:8">
      <c r="A177" s="26" t="s">
        <v>214</v>
      </c>
      <c r="B177" s="26" t="s">
        <v>1832</v>
      </c>
      <c r="C177" s="11" t="str">
        <f t="shared" si="0"/>
        <v>C1013 Imatge corporativa</v>
      </c>
      <c r="H177" s="11"/>
    </row>
    <row r="178" spans="1:8">
      <c r="A178" s="26" t="s">
        <v>1833</v>
      </c>
      <c r="B178" s="26" t="s">
        <v>1834</v>
      </c>
      <c r="C178" s="11" t="str">
        <f t="shared" si="0"/>
        <v>C1014 Distintius gràfics</v>
      </c>
      <c r="H178" s="11"/>
    </row>
    <row r="179" spans="1:8">
      <c r="A179" s="26" t="s">
        <v>1835</v>
      </c>
      <c r="B179" s="26" t="s">
        <v>1836</v>
      </c>
      <c r="C179" s="11" t="str">
        <f t="shared" si="0"/>
        <v>C1015 Aplicació de la imatge corporativa</v>
      </c>
      <c r="H179" s="11"/>
    </row>
    <row r="180" spans="1:8">
      <c r="A180" s="26" t="s">
        <v>1837</v>
      </c>
      <c r="B180" s="26" t="s">
        <v>1838</v>
      </c>
      <c r="C180" s="11" t="str">
        <f t="shared" si="0"/>
        <v>C1016 Relacions amb els mitjans de comunicació</v>
      </c>
      <c r="H180" s="11"/>
    </row>
    <row r="181" spans="1:8">
      <c r="A181" s="26" t="s">
        <v>1839</v>
      </c>
      <c r="B181" s="26" t="s">
        <v>1840</v>
      </c>
      <c r="C181" s="11" t="str">
        <f t="shared" si="0"/>
        <v>C1017 Notes de premsa</v>
      </c>
      <c r="H181" s="11"/>
    </row>
    <row r="182" spans="1:8">
      <c r="A182" s="26" t="s">
        <v>1841</v>
      </c>
      <c r="B182" s="26" t="s">
        <v>1842</v>
      </c>
      <c r="C182" s="11" t="str">
        <f t="shared" si="0"/>
        <v>C1018 Dossiers de premsa</v>
      </c>
      <c r="H182" s="11"/>
    </row>
    <row r="183" spans="1:8">
      <c r="A183" s="26" t="s">
        <v>1843</v>
      </c>
      <c r="B183" s="26" t="s">
        <v>1844</v>
      </c>
      <c r="C183" s="11" t="str">
        <f t="shared" si="0"/>
        <v>C1019 Entrevistes</v>
      </c>
      <c r="H183" s="11"/>
    </row>
    <row r="184" spans="1:8">
      <c r="A184" s="26" t="s">
        <v>1845</v>
      </c>
      <c r="B184" s="26" t="s">
        <v>1846</v>
      </c>
      <c r="C184" s="11" t="str">
        <f t="shared" si="0"/>
        <v>C1020 Conferències de premsa</v>
      </c>
      <c r="H184" s="11"/>
    </row>
    <row r="185" spans="1:8">
      <c r="A185" s="26" t="s">
        <v>1847</v>
      </c>
      <c r="B185" s="26" t="s">
        <v>1848</v>
      </c>
      <c r="C185" s="11" t="str">
        <f t="shared" si="0"/>
        <v>C1021 Recull de premsa</v>
      </c>
      <c r="H185" s="11"/>
    </row>
    <row r="186" spans="1:8">
      <c r="A186" s="26" t="s">
        <v>216</v>
      </c>
      <c r="B186" s="26" t="s">
        <v>1849</v>
      </c>
      <c r="C186" s="11" t="str">
        <f t="shared" si="0"/>
        <v>C1022 Sol·licituds d’informació</v>
      </c>
      <c r="H186" s="11"/>
    </row>
    <row r="187" spans="1:8">
      <c r="A187" s="26" t="s">
        <v>1850</v>
      </c>
      <c r="B187" s="26" t="s">
        <v>1851</v>
      </c>
      <c r="C187" s="11" t="str">
        <f t="shared" si="0"/>
        <v>C1023 Suggeriments i queixes</v>
      </c>
      <c r="H187" s="11"/>
    </row>
    <row r="188" spans="1:8">
      <c r="A188" s="26" t="s">
        <v>220</v>
      </c>
      <c r="B188" s="26" t="s">
        <v>1852</v>
      </c>
      <c r="C188" s="11" t="str">
        <f t="shared" si="0"/>
        <v>C1024 Visites i viatges</v>
      </c>
      <c r="H188" s="11"/>
    </row>
    <row r="189" spans="1:8">
      <c r="A189" s="26" t="s">
        <v>222</v>
      </c>
      <c r="B189" s="26" t="s">
        <v>1853</v>
      </c>
      <c r="C189" s="11" t="str">
        <f t="shared" si="0"/>
        <v>C1025 Agraïments i felicitacions</v>
      </c>
      <c r="H189" s="11"/>
    </row>
    <row r="190" spans="1:8">
      <c r="A190" s="26" t="s">
        <v>224</v>
      </c>
      <c r="B190" s="26" t="s">
        <v>1854</v>
      </c>
      <c r="C190" s="11" t="str">
        <f t="shared" si="0"/>
        <v>C1026 Condols</v>
      </c>
      <c r="H190" s="11"/>
    </row>
    <row r="191" spans="1:8">
      <c r="A191" s="26" t="s">
        <v>226</v>
      </c>
      <c r="B191" s="26" t="s">
        <v>1855</v>
      </c>
      <c r="C191" s="11" t="str">
        <f t="shared" si="0"/>
        <v>C1027 Relacions exteriors</v>
      </c>
      <c r="H191" s="11"/>
    </row>
    <row r="192" spans="1:8">
      <c r="A192" s="26" t="s">
        <v>1856</v>
      </c>
      <c r="B192" s="26" t="s">
        <v>1857</v>
      </c>
      <c r="C192" s="11" t="str">
        <f t="shared" si="0"/>
        <v>C1028 Organismes internacionals i supraestatals</v>
      </c>
      <c r="H192" s="11"/>
    </row>
    <row r="193" spans="1:8">
      <c r="A193" s="26" t="s">
        <v>230</v>
      </c>
      <c r="B193" s="26" t="s">
        <v>1858</v>
      </c>
      <c r="C193" s="11" t="str">
        <f t="shared" si="0"/>
        <v>C1029 Unió Europea</v>
      </c>
      <c r="H193" s="11"/>
    </row>
    <row r="194" spans="1:8">
      <c r="A194" s="26" t="s">
        <v>1859</v>
      </c>
      <c r="B194" s="26" t="s">
        <v>1860</v>
      </c>
      <c r="C194" s="11" t="str">
        <f t="shared" si="0"/>
        <v>C1030 Institucions i organismes de països estrangers</v>
      </c>
      <c r="H194" s="11"/>
    </row>
    <row r="195" spans="1:8">
      <c r="A195" s="26" t="s">
        <v>232</v>
      </c>
      <c r="B195" s="26" t="s">
        <v>1861</v>
      </c>
      <c r="C195" s="11" t="str">
        <f t="shared" si="0"/>
        <v>C1031 Institucions i Administració General de l’Estat</v>
      </c>
      <c r="H195" s="11"/>
    </row>
    <row r="196" spans="1:8">
      <c r="A196" s="26" t="s">
        <v>1862</v>
      </c>
      <c r="B196" s="26" t="s">
        <v>1863</v>
      </c>
      <c r="C196" s="11" t="str">
        <f t="shared" si="0"/>
        <v>C1032 Institucions i administracions autonòmiques</v>
      </c>
      <c r="H196" s="11"/>
    </row>
    <row r="197" spans="1:8">
      <c r="A197" s="26" t="s">
        <v>236</v>
      </c>
      <c r="B197" s="26" t="s">
        <v>1864</v>
      </c>
      <c r="C197" s="11" t="str">
        <f t="shared" si="0"/>
        <v>C1033 Generalitat de Catalunya</v>
      </c>
      <c r="H197" s="11"/>
    </row>
    <row r="198" spans="1:8">
      <c r="A198" s="26" t="s">
        <v>1865</v>
      </c>
      <c r="B198" s="26" t="s">
        <v>1866</v>
      </c>
      <c r="C198" s="11" t="str">
        <f t="shared" si="0"/>
        <v>C1034 Administració local</v>
      </c>
      <c r="H198" s="11"/>
    </row>
    <row r="199" spans="1:8">
      <c r="A199" s="26" t="s">
        <v>1867</v>
      </c>
      <c r="B199" s="26" t="s">
        <v>1868</v>
      </c>
      <c r="C199" s="11" t="str">
        <f t="shared" si="0"/>
        <v>C1035 Diputacions</v>
      </c>
      <c r="H199" s="11"/>
    </row>
    <row r="200" spans="1:8">
      <c r="A200" s="26" t="s">
        <v>1869</v>
      </c>
      <c r="B200" s="26" t="s">
        <v>1870</v>
      </c>
      <c r="C200" s="11" t="str">
        <f t="shared" si="0"/>
        <v>C1036 Consells comarcals</v>
      </c>
      <c r="H200" s="11"/>
    </row>
    <row r="201" spans="1:8">
      <c r="A201" s="26" t="s">
        <v>1871</v>
      </c>
      <c r="B201" s="26" t="s">
        <v>1872</v>
      </c>
      <c r="C201" s="11" t="str">
        <f t="shared" si="0"/>
        <v>C1037 Ajuntaments</v>
      </c>
      <c r="H201" s="11"/>
    </row>
    <row r="202" spans="1:8">
      <c r="A202" s="26" t="s">
        <v>1873</v>
      </c>
      <c r="B202" s="26" t="s">
        <v>1874</v>
      </c>
      <c r="C202" s="11" t="str">
        <f t="shared" si="0"/>
        <v>C1038 Administració de Justícia</v>
      </c>
      <c r="H202" s="11"/>
    </row>
    <row r="203" spans="1:8">
      <c r="A203" s="26" t="s">
        <v>242</v>
      </c>
      <c r="B203" s="26" t="s">
        <v>1875</v>
      </c>
      <c r="C203" s="11" t="str">
        <f t="shared" si="0"/>
        <v>C1039 Universitats</v>
      </c>
      <c r="H203" s="11"/>
    </row>
    <row r="204" spans="1:8">
      <c r="A204" s="26" t="s">
        <v>250</v>
      </c>
      <c r="B204" s="26" t="s">
        <v>1876</v>
      </c>
      <c r="C204" s="11" t="str">
        <f t="shared" si="0"/>
        <v>C1040 Ensenyament no universitari</v>
      </c>
      <c r="H204" s="11"/>
    </row>
    <row r="205" spans="1:8">
      <c r="A205" s="26" t="s">
        <v>252</v>
      </c>
      <c r="B205" s="26" t="s">
        <v>1877</v>
      </c>
      <c r="C205" s="11" t="str">
        <f t="shared" si="0"/>
        <v>C1041 Institucions, associacions i entitats</v>
      </c>
      <c r="H205" s="11"/>
    </row>
    <row r="206" spans="1:8">
      <c r="A206" s="26" t="s">
        <v>1878</v>
      </c>
      <c r="B206" s="26" t="s">
        <v>1879</v>
      </c>
      <c r="C206" s="11" t="str">
        <f t="shared" si="0"/>
        <v>C1042 Sector privat</v>
      </c>
      <c r="H206" s="11"/>
    </row>
    <row r="207" spans="1:8">
      <c r="A207" s="26" t="s">
        <v>1880</v>
      </c>
      <c r="B207" s="26" t="s">
        <v>1881</v>
      </c>
      <c r="C207" s="11" t="str">
        <f t="shared" si="0"/>
        <v>C1043 Programes i accions socials</v>
      </c>
      <c r="H207" s="11"/>
    </row>
    <row r="208" spans="1:8">
      <c r="A208" s="26" t="s">
        <v>1882</v>
      </c>
      <c r="B208" s="26" t="s">
        <v>1883</v>
      </c>
      <c r="C208" s="11" t="str">
        <f t="shared" si="0"/>
        <v>C1044 Cooperació al desenvolupament</v>
      </c>
      <c r="H208" s="11"/>
    </row>
    <row r="209" spans="1:8">
      <c r="A209" s="26" t="s">
        <v>260</v>
      </c>
      <c r="B209" s="26" t="s">
        <v>1884</v>
      </c>
      <c r="C209" s="11" t="str">
        <f t="shared" si="0"/>
        <v>C1045 Projectes de cooperació</v>
      </c>
      <c r="H209" s="11"/>
    </row>
    <row r="210" spans="1:8">
      <c r="A210" s="26" t="s">
        <v>1885</v>
      </c>
      <c r="B210" s="26" t="s">
        <v>1886</v>
      </c>
      <c r="C210" s="11" t="str">
        <f t="shared" si="0"/>
        <v>C1046 Accions de cooperació</v>
      </c>
      <c r="H210" s="11"/>
    </row>
    <row r="211" spans="1:8">
      <c r="A211" s="26" t="s">
        <v>1887</v>
      </c>
      <c r="B211" s="26" t="s">
        <v>1888</v>
      </c>
      <c r="C211" s="11" t="str">
        <f t="shared" si="0"/>
        <v>C1047 Ajuts d’emergència</v>
      </c>
      <c r="H211" s="11"/>
    </row>
    <row r="212" spans="1:8">
      <c r="A212" s="26" t="s">
        <v>1889</v>
      </c>
      <c r="B212" s="26" t="s">
        <v>1890</v>
      </c>
      <c r="C212" s="11" t="str">
        <f t="shared" si="0"/>
        <v>C1048 Voluntariat</v>
      </c>
      <c r="H212" s="11"/>
    </row>
    <row r="213" spans="1:8">
      <c r="A213" s="26" t="s">
        <v>1891</v>
      </c>
      <c r="B213" s="26" t="s">
        <v>1892</v>
      </c>
      <c r="C213" s="11" t="str">
        <f t="shared" si="0"/>
        <v>C1049 Accions pròpies</v>
      </c>
      <c r="H213" s="11"/>
    </row>
    <row r="214" spans="1:8">
      <c r="A214" s="26" t="s">
        <v>262</v>
      </c>
      <c r="B214" s="26" t="s">
        <v>1893</v>
      </c>
      <c r="C214" s="11" t="str">
        <f t="shared" si="0"/>
        <v>C1050 Accions alienes</v>
      </c>
      <c r="H214" s="11"/>
    </row>
    <row r="215" spans="1:8">
      <c r="A215" s="26" t="s">
        <v>1894</v>
      </c>
      <c r="B215" s="26" t="s">
        <v>1895</v>
      </c>
      <c r="C215" s="11" t="str">
        <f t="shared" si="0"/>
        <v>C1051 Ajuts als discapacitats</v>
      </c>
      <c r="H215" s="11"/>
    </row>
    <row r="216" spans="1:8">
      <c r="A216" s="26" t="s">
        <v>264</v>
      </c>
      <c r="B216" s="26" t="s">
        <v>1896</v>
      </c>
      <c r="C216" s="11" t="str">
        <f t="shared" si="0"/>
        <v>C1052 Relacions interiors</v>
      </c>
      <c r="H216" s="11"/>
    </row>
    <row r="217" spans="1:8">
      <c r="A217" s="26" t="s">
        <v>266</v>
      </c>
      <c r="B217" s="26" t="s">
        <v>1897</v>
      </c>
      <c r="C217" s="11" t="str">
        <f t="shared" si="0"/>
        <v>C1053 Instruccions organitzatives</v>
      </c>
      <c r="H217" s="11"/>
    </row>
    <row r="218" spans="1:8">
      <c r="A218" s="26" t="s">
        <v>1898</v>
      </c>
      <c r="B218" s="26" t="s">
        <v>1899</v>
      </c>
      <c r="C218" s="11" t="str">
        <f t="shared" si="0"/>
        <v>D1000 GESTIÓ DELS RECURSOS HUMANS</v>
      </c>
      <c r="H218" s="11"/>
    </row>
    <row r="219" spans="1:8">
      <c r="A219" s="26" t="s">
        <v>1900</v>
      </c>
      <c r="B219" s="26" t="s">
        <v>1901</v>
      </c>
      <c r="C219" s="11" t="str">
        <f t="shared" si="0"/>
        <v>D1001 Estructuració del personal</v>
      </c>
      <c r="H219" s="11"/>
    </row>
    <row r="220" spans="1:8">
      <c r="A220" s="26" t="s">
        <v>268</v>
      </c>
      <c r="B220" s="26" t="s">
        <v>1902</v>
      </c>
      <c r="C220" s="11" t="str">
        <f t="shared" si="0"/>
        <v>D1002 Grups de lloc de treball</v>
      </c>
      <c r="H220" s="11"/>
    </row>
    <row r="221" spans="1:8">
      <c r="A221" s="26" t="s">
        <v>270</v>
      </c>
      <c r="B221" s="26" t="s">
        <v>1903</v>
      </c>
      <c r="C221" s="11" t="str">
        <f t="shared" si="0"/>
        <v>D1003 Cossos i escales</v>
      </c>
      <c r="H221" s="11"/>
    </row>
    <row r="222" spans="1:8">
      <c r="A222" s="26" t="s">
        <v>1904</v>
      </c>
      <c r="B222" s="26" t="s">
        <v>1905</v>
      </c>
      <c r="C222" s="11" t="str">
        <f t="shared" si="0"/>
        <v>D1004 Dotació de personal</v>
      </c>
      <c r="H222" s="11"/>
    </row>
    <row r="223" spans="1:8">
      <c r="A223" s="26" t="s">
        <v>272</v>
      </c>
      <c r="B223" s="26" t="s">
        <v>1906</v>
      </c>
      <c r="C223" s="11" t="str">
        <f t="shared" si="0"/>
        <v>D1005 Anàlisi i planificació de les necessitats</v>
      </c>
      <c r="H223" s="11"/>
    </row>
    <row r="224" spans="1:8">
      <c r="A224" s="26" t="s">
        <v>1907</v>
      </c>
      <c r="B224" s="26" t="s">
        <v>1908</v>
      </c>
      <c r="C224" s="11" t="str">
        <f t="shared" si="0"/>
        <v>D1006 Peticions de personal</v>
      </c>
      <c r="H224" s="11"/>
    </row>
    <row r="225" spans="1:8">
      <c r="A225" s="26" t="s">
        <v>1909</v>
      </c>
      <c r="B225" s="26" t="s">
        <v>1910</v>
      </c>
      <c r="C225" s="11" t="str">
        <f t="shared" si="0"/>
        <v>D1007 Oferta pública d’ocupació</v>
      </c>
      <c r="H225" s="11"/>
    </row>
    <row r="226" spans="1:8">
      <c r="A226" s="26" t="s">
        <v>1911</v>
      </c>
      <c r="B226" s="26" t="s">
        <v>1912</v>
      </c>
      <c r="C226" s="11" t="str">
        <f t="shared" si="0"/>
        <v>D1008 Selecció i provisió de llocs de treball</v>
      </c>
      <c r="H226" s="11"/>
    </row>
    <row r="227" spans="1:8">
      <c r="A227" s="26" t="s">
        <v>1913</v>
      </c>
      <c r="B227" s="26" t="s">
        <v>1914</v>
      </c>
      <c r="C227" s="11" t="str">
        <f t="shared" si="0"/>
        <v>D1009 Oposicions</v>
      </c>
      <c r="H227" s="11"/>
    </row>
    <row r="228" spans="1:8">
      <c r="A228" s="26" t="s">
        <v>1915</v>
      </c>
      <c r="B228" s="26" t="s">
        <v>1916</v>
      </c>
      <c r="C228" s="11" t="str">
        <f t="shared" si="0"/>
        <v>D1010 Concursos-oposicions</v>
      </c>
      <c r="H228" s="11"/>
    </row>
    <row r="229" spans="1:8">
      <c r="A229" s="26" t="s">
        <v>1917</v>
      </c>
      <c r="B229" s="26" t="s">
        <v>1918</v>
      </c>
      <c r="C229" s="11" t="str">
        <f t="shared" si="0"/>
        <v>D1011 Concursos de nou ingrés</v>
      </c>
      <c r="H229" s="11"/>
    </row>
    <row r="230" spans="1:8">
      <c r="A230" s="26" t="s">
        <v>1919</v>
      </c>
      <c r="B230" s="26" t="s">
        <v>1920</v>
      </c>
      <c r="C230" s="11" t="str">
        <f t="shared" si="0"/>
        <v>D1012 Concursos de trasllats</v>
      </c>
      <c r="H230" s="11"/>
    </row>
    <row r="231" spans="1:8">
      <c r="A231" s="26" t="s">
        <v>1921</v>
      </c>
      <c r="B231" s="26" t="s">
        <v>1922</v>
      </c>
      <c r="C231" s="11" t="str">
        <f t="shared" si="0"/>
        <v>D1013 Concursos de promoció interna</v>
      </c>
      <c r="H231" s="11"/>
    </row>
    <row r="232" spans="1:8">
      <c r="A232" s="26" t="s">
        <v>1923</v>
      </c>
      <c r="B232" s="26" t="s">
        <v>1924</v>
      </c>
      <c r="C232" s="11" t="str">
        <f t="shared" si="0"/>
        <v>D1014 Concursos de mèrits</v>
      </c>
      <c r="H232" s="11"/>
    </row>
    <row r="233" spans="1:8">
      <c r="A233" s="26" t="s">
        <v>1925</v>
      </c>
      <c r="B233" s="26" t="s">
        <v>1926</v>
      </c>
      <c r="C233" s="11" t="str">
        <f t="shared" si="0"/>
        <v>D1015 Convocatòries de lliure designació</v>
      </c>
      <c r="H233" s="11"/>
    </row>
    <row r="234" spans="1:8">
      <c r="A234" s="26" t="s">
        <v>326</v>
      </c>
      <c r="B234" s="26" t="s">
        <v>1927</v>
      </c>
      <c r="C234" s="11" t="str">
        <f t="shared" si="0"/>
        <v>D1016 Comissió de serveis</v>
      </c>
      <c r="H234" s="11"/>
    </row>
    <row r="235" spans="1:8">
      <c r="A235" s="26" t="s">
        <v>1928</v>
      </c>
      <c r="B235" s="26" t="s">
        <v>1929</v>
      </c>
      <c r="C235" s="11" t="str">
        <f t="shared" si="0"/>
        <v>D1017 Mobilitat</v>
      </c>
      <c r="H235" s="11"/>
    </row>
    <row r="236" spans="1:8">
      <c r="A236" s="26" t="s">
        <v>1930</v>
      </c>
      <c r="B236" s="26" t="s">
        <v>1931</v>
      </c>
      <c r="C236" s="11" t="str">
        <f t="shared" si="0"/>
        <v>D1018 Borsa de treball</v>
      </c>
      <c r="H236" s="11"/>
    </row>
    <row r="237" spans="1:8">
      <c r="A237" s="26" t="s">
        <v>1932</v>
      </c>
      <c r="B237" s="26" t="s">
        <v>1933</v>
      </c>
      <c r="C237" s="11" t="str">
        <f t="shared" si="0"/>
        <v>D1019 Nomenaments</v>
      </c>
      <c r="H237" s="11"/>
    </row>
    <row r="238" spans="1:8">
      <c r="A238" s="26" t="s">
        <v>1934</v>
      </c>
      <c r="B238" s="26" t="s">
        <v>1935</v>
      </c>
      <c r="C238" s="11" t="str">
        <f t="shared" si="0"/>
        <v>D1020 Contractació</v>
      </c>
      <c r="H238" s="11"/>
    </row>
    <row r="239" spans="1:8">
      <c r="A239" s="26" t="s">
        <v>1936</v>
      </c>
      <c r="B239" s="26" t="s">
        <v>1937</v>
      </c>
      <c r="C239" s="11" t="str">
        <f t="shared" si="0"/>
        <v>D1021 Expedients de personal</v>
      </c>
      <c r="H239" s="11"/>
    </row>
    <row r="240" spans="1:8">
      <c r="A240" s="26" t="s">
        <v>1938</v>
      </c>
      <c r="B240" s="26" t="s">
        <v>1939</v>
      </c>
      <c r="C240" s="11" t="str">
        <f t="shared" si="0"/>
        <v>D1022 Situacions administratives</v>
      </c>
      <c r="H240" s="11"/>
    </row>
    <row r="241" spans="1:8">
      <c r="A241" s="26" t="s">
        <v>1940</v>
      </c>
      <c r="B241" s="26" t="s">
        <v>1927</v>
      </c>
      <c r="C241" s="11" t="str">
        <f t="shared" si="0"/>
        <v>D1023 Comissió de serveis</v>
      </c>
      <c r="H241" s="11"/>
    </row>
    <row r="242" spans="1:8">
      <c r="A242" s="26" t="s">
        <v>1941</v>
      </c>
      <c r="B242" s="26" t="s">
        <v>1942</v>
      </c>
      <c r="C242" s="11" t="str">
        <f t="shared" si="0"/>
        <v>D1024 Serveis especials</v>
      </c>
      <c r="H242" s="11"/>
    </row>
    <row r="243" spans="1:8">
      <c r="A243" s="26" t="s">
        <v>1943</v>
      </c>
      <c r="B243" s="26" t="s">
        <v>1944</v>
      </c>
      <c r="C243" s="11" t="str">
        <f t="shared" si="0"/>
        <v>D1025 Serveis en altres Administracions Públiques</v>
      </c>
      <c r="H243" s="11"/>
    </row>
    <row r="244" spans="1:8">
      <c r="A244" s="26" t="s">
        <v>1945</v>
      </c>
      <c r="B244" s="26" t="s">
        <v>1946</v>
      </c>
      <c r="C244" s="11" t="str">
        <f t="shared" si="0"/>
        <v>D1026 Excedències</v>
      </c>
      <c r="H244" s="11"/>
    </row>
    <row r="245" spans="1:8">
      <c r="A245" s="26" t="s">
        <v>1947</v>
      </c>
      <c r="B245" s="26" t="s">
        <v>1948</v>
      </c>
      <c r="C245" s="11" t="str">
        <f t="shared" si="0"/>
        <v>D1027 Excedència per interès particular</v>
      </c>
      <c r="H245" s="11"/>
    </row>
    <row r="246" spans="1:8">
      <c r="A246" s="26" t="s">
        <v>1949</v>
      </c>
      <c r="B246" s="26" t="s">
        <v>1950</v>
      </c>
      <c r="C246" s="11" t="str">
        <f t="shared" si="0"/>
        <v>D1028 Excedència per agrupament familiar</v>
      </c>
      <c r="H246" s="11"/>
    </row>
    <row r="247" spans="1:8">
      <c r="A247" s="26" t="s">
        <v>1951</v>
      </c>
      <c r="B247" s="26" t="s">
        <v>1952</v>
      </c>
      <c r="C247" s="11" t="str">
        <f t="shared" si="0"/>
        <v>D1029 Excedència per cura de familiar</v>
      </c>
      <c r="H247" s="11"/>
    </row>
    <row r="248" spans="1:8">
      <c r="A248" s="26" t="s">
        <v>1953</v>
      </c>
      <c r="B248" s="26" t="s">
        <v>1954</v>
      </c>
      <c r="C248" s="11" t="str">
        <f t="shared" si="0"/>
        <v>D1030 Excedència per raó de violència de gènere</v>
      </c>
      <c r="H248" s="11"/>
    </row>
    <row r="249" spans="1:8">
      <c r="A249" s="26" t="s">
        <v>1955</v>
      </c>
      <c r="B249" s="26" t="s">
        <v>1956</v>
      </c>
      <c r="C249" s="11" t="str">
        <f t="shared" si="0"/>
        <v>D1031 Suspensió de funcions</v>
      </c>
      <c r="H249" s="11"/>
    </row>
    <row r="250" spans="1:8">
      <c r="A250" s="26" t="s">
        <v>1957</v>
      </c>
      <c r="B250" s="26" t="s">
        <v>1958</v>
      </c>
      <c r="C250" s="11" t="str">
        <f t="shared" si="0"/>
        <v>D1032 Reingrés al servei actiu</v>
      </c>
      <c r="H250" s="11"/>
    </row>
    <row r="251" spans="1:8">
      <c r="A251" s="26" t="s">
        <v>1959</v>
      </c>
      <c r="B251" s="26" t="s">
        <v>1960</v>
      </c>
      <c r="C251" s="11" t="str">
        <f t="shared" si="0"/>
        <v>D1033 Règim disciplinari</v>
      </c>
      <c r="H251" s="11"/>
    </row>
    <row r="252" spans="1:8">
      <c r="A252" s="26" t="s">
        <v>1961</v>
      </c>
      <c r="B252" s="26" t="s">
        <v>1962</v>
      </c>
      <c r="C252" s="11" t="str">
        <f t="shared" si="0"/>
        <v>D1034 Faltes lleus</v>
      </c>
      <c r="H252" s="11"/>
    </row>
    <row r="253" spans="1:8">
      <c r="A253" s="26" t="s">
        <v>1963</v>
      </c>
      <c r="B253" s="26" t="s">
        <v>1964</v>
      </c>
      <c r="C253" s="11" t="str">
        <f t="shared" si="0"/>
        <v>D1035 Faltes greus</v>
      </c>
      <c r="H253" s="11"/>
    </row>
    <row r="254" spans="1:8">
      <c r="A254" s="26" t="s">
        <v>1965</v>
      </c>
      <c r="B254" s="26" t="s">
        <v>1966</v>
      </c>
      <c r="C254" s="11" t="str">
        <f t="shared" si="0"/>
        <v>D1036 Faltes molt greus</v>
      </c>
      <c r="H254" s="11"/>
    </row>
    <row r="255" spans="1:8">
      <c r="A255" s="26" t="s">
        <v>1967</v>
      </c>
      <c r="B255" s="26" t="s">
        <v>1968</v>
      </c>
      <c r="C255" s="11" t="str">
        <f t="shared" si="0"/>
        <v>D1037 Pèrdua de la relació de servei</v>
      </c>
      <c r="H255" s="11"/>
    </row>
    <row r="256" spans="1:8">
      <c r="A256" s="26" t="s">
        <v>1969</v>
      </c>
      <c r="B256" s="26" t="s">
        <v>1970</v>
      </c>
      <c r="C256" s="11" t="str">
        <f t="shared" si="0"/>
        <v>D1038 Renúncia</v>
      </c>
      <c r="H256" s="11"/>
    </row>
    <row r="257" spans="1:8">
      <c r="A257" s="26" t="s">
        <v>1971</v>
      </c>
      <c r="B257" s="26" t="s">
        <v>1972</v>
      </c>
      <c r="C257" s="11" t="str">
        <f t="shared" si="0"/>
        <v>D1039 Pèrdua de la nacionalitat</v>
      </c>
      <c r="H257" s="11"/>
    </row>
    <row r="258" spans="1:8">
      <c r="A258" s="26" t="s">
        <v>1973</v>
      </c>
      <c r="B258" s="26" t="s">
        <v>1974</v>
      </c>
      <c r="C258" s="11" t="str">
        <f t="shared" si="0"/>
        <v>D1040 Finiment o rescissió de contracte</v>
      </c>
      <c r="H258" s="11"/>
    </row>
    <row r="259" spans="1:8">
      <c r="A259" s="26" t="s">
        <v>1975</v>
      </c>
      <c r="B259" s="26" t="s">
        <v>1976</v>
      </c>
      <c r="C259" s="11" t="str">
        <f t="shared" si="0"/>
        <v>D1041 Jubilació</v>
      </c>
      <c r="H259" s="11"/>
    </row>
    <row r="260" spans="1:8">
      <c r="A260" s="26" t="s">
        <v>1977</v>
      </c>
      <c r="B260" s="26" t="s">
        <v>1978</v>
      </c>
      <c r="C260" s="11" t="str">
        <f t="shared" si="0"/>
        <v>D1042 Separació del servei</v>
      </c>
      <c r="H260" s="11"/>
    </row>
    <row r="261" spans="1:8">
      <c r="A261" s="26" t="s">
        <v>1979</v>
      </c>
      <c r="B261" s="26" t="s">
        <v>1980</v>
      </c>
      <c r="C261" s="11" t="str">
        <f t="shared" si="0"/>
        <v>D1043 Inhabilitació</v>
      </c>
      <c r="H261" s="11"/>
    </row>
    <row r="262" spans="1:8">
      <c r="A262" s="26" t="s">
        <v>1981</v>
      </c>
      <c r="B262" s="26" t="s">
        <v>1982</v>
      </c>
      <c r="C262" s="11" t="str">
        <f t="shared" si="0"/>
        <v>D1044 Rehabilitació de la condició de funcionari</v>
      </c>
      <c r="H262" s="11"/>
    </row>
    <row r="263" spans="1:8">
      <c r="A263" s="26" t="s">
        <v>1983</v>
      </c>
      <c r="B263" s="26" t="s">
        <v>1984</v>
      </c>
      <c r="C263" s="11" t="str">
        <f t="shared" si="0"/>
        <v>D1045 Carrera, promoció i avaluació professional</v>
      </c>
      <c r="H263" s="11"/>
    </row>
    <row r="264" spans="1:8">
      <c r="A264" s="26" t="s">
        <v>1985</v>
      </c>
      <c r="B264" s="26" t="s">
        <v>1986</v>
      </c>
      <c r="C264" s="11" t="str">
        <f t="shared" si="0"/>
        <v>D1046 Carrera del personal</v>
      </c>
      <c r="H264" s="11"/>
    </row>
    <row r="265" spans="1:8">
      <c r="A265" s="26" t="s">
        <v>1987</v>
      </c>
      <c r="B265" s="26" t="s">
        <v>1988</v>
      </c>
      <c r="C265" s="11" t="str">
        <f t="shared" si="0"/>
        <v>D1047 Promoció del personal</v>
      </c>
      <c r="H265" s="11"/>
    </row>
    <row r="266" spans="1:8">
      <c r="A266" s="26" t="s">
        <v>330</v>
      </c>
      <c r="B266" s="26" t="s">
        <v>1989</v>
      </c>
      <c r="C266" s="11" t="str">
        <f t="shared" si="0"/>
        <v>D1048 Avaluació de l’acompliment</v>
      </c>
      <c r="H266" s="11"/>
    </row>
    <row r="267" spans="1:8">
      <c r="A267" s="26" t="s">
        <v>1990</v>
      </c>
      <c r="B267" s="26" t="s">
        <v>1991</v>
      </c>
      <c r="C267" s="11" t="str">
        <f t="shared" si="0"/>
        <v>D1049 Retribucions</v>
      </c>
      <c r="H267" s="11"/>
    </row>
    <row r="268" spans="1:8">
      <c r="A268" s="26" t="s">
        <v>336</v>
      </c>
      <c r="B268" s="26" t="s">
        <v>1992</v>
      </c>
      <c r="C268" s="11" t="str">
        <f t="shared" si="0"/>
        <v>D1050 Nòmina</v>
      </c>
      <c r="H268" s="11"/>
    </row>
    <row r="269" spans="1:8">
      <c r="A269" s="26" t="s">
        <v>340</v>
      </c>
      <c r="B269" s="26" t="s">
        <v>1993</v>
      </c>
      <c r="C269" s="11" t="str">
        <f t="shared" si="0"/>
        <v>D1051 Variacions de nòmina</v>
      </c>
      <c r="H269" s="11"/>
    </row>
    <row r="270" spans="1:8">
      <c r="A270" s="26" t="s">
        <v>342</v>
      </c>
      <c r="B270" s="26" t="s">
        <v>1994</v>
      </c>
      <c r="C270" s="11" t="str">
        <f t="shared" si="0"/>
        <v>D1052 Complements de docència</v>
      </c>
      <c r="H270" s="11"/>
    </row>
    <row r="271" spans="1:8">
      <c r="A271" s="26" t="s">
        <v>346</v>
      </c>
      <c r="B271" s="26" t="s">
        <v>1995</v>
      </c>
      <c r="C271" s="11" t="str">
        <f t="shared" si="0"/>
        <v>D1053 Complements de recerca</v>
      </c>
      <c r="H271" s="11"/>
    </row>
    <row r="272" spans="1:8">
      <c r="A272" s="26" t="s">
        <v>1996</v>
      </c>
      <c r="B272" s="26" t="s">
        <v>1997</v>
      </c>
      <c r="C272" s="11" t="str">
        <f t="shared" si="0"/>
        <v>D1054 Complements de gestió</v>
      </c>
      <c r="H272" s="11"/>
    </row>
    <row r="273" spans="1:8">
      <c r="A273" s="26" t="s">
        <v>1998</v>
      </c>
      <c r="B273" s="26" t="s">
        <v>1999</v>
      </c>
      <c r="C273" s="11" t="str">
        <f t="shared" si="0"/>
        <v>D1055 Triennis</v>
      </c>
      <c r="H273" s="11"/>
    </row>
    <row r="274" spans="1:8">
      <c r="A274" s="26" t="s">
        <v>2000</v>
      </c>
      <c r="B274" s="26" t="s">
        <v>2001</v>
      </c>
      <c r="C274" s="11" t="str">
        <f t="shared" si="0"/>
        <v>D1056 Complements específics</v>
      </c>
      <c r="H274" s="11"/>
    </row>
    <row r="275" spans="1:8">
      <c r="A275" s="26" t="s">
        <v>2002</v>
      </c>
      <c r="B275" s="26" t="s">
        <v>2003</v>
      </c>
      <c r="C275" s="11" t="str">
        <f t="shared" si="0"/>
        <v>D1057 Complements de productivitat</v>
      </c>
      <c r="H275" s="11"/>
    </row>
    <row r="276" spans="1:8">
      <c r="A276" s="26" t="s">
        <v>2004</v>
      </c>
      <c r="B276" s="26" t="s">
        <v>2005</v>
      </c>
      <c r="C276" s="11" t="str">
        <f t="shared" si="0"/>
        <v>D1058 Indemnitzacions per raó de servei</v>
      </c>
      <c r="H276" s="11"/>
    </row>
    <row r="277" spans="1:8">
      <c r="A277" s="26" t="s">
        <v>350</v>
      </c>
      <c r="B277" s="26" t="s">
        <v>2006</v>
      </c>
      <c r="C277" s="11" t="str">
        <f t="shared" si="0"/>
        <v>D1059 Gratificacions per serveis extraordinaris</v>
      </c>
      <c r="H277" s="11"/>
    </row>
    <row r="278" spans="1:8">
      <c r="A278" s="26" t="s">
        <v>2007</v>
      </c>
      <c r="B278" s="26" t="s">
        <v>2008</v>
      </c>
      <c r="C278" s="11" t="str">
        <f t="shared" si="0"/>
        <v>D1060 IRPF</v>
      </c>
      <c r="H278" s="11"/>
    </row>
    <row r="279" spans="1:8">
      <c r="A279" s="26" t="s">
        <v>2009</v>
      </c>
      <c r="B279" s="26" t="s">
        <v>2010</v>
      </c>
      <c r="C279" s="11" t="str">
        <f t="shared" si="0"/>
        <v>D1061 Retencions judicials</v>
      </c>
      <c r="H279" s="11"/>
    </row>
    <row r="280" spans="1:8">
      <c r="A280" s="26" t="s">
        <v>2011</v>
      </c>
      <c r="B280" s="26" t="s">
        <v>2012</v>
      </c>
      <c r="C280" s="11" t="str">
        <f t="shared" si="0"/>
        <v>D1062 Bestretes</v>
      </c>
      <c r="H280" s="11"/>
    </row>
    <row r="281" spans="1:8">
      <c r="A281" s="26" t="s">
        <v>2013</v>
      </c>
      <c r="B281" s="26" t="s">
        <v>2014</v>
      </c>
      <c r="C281" s="11" t="str">
        <f t="shared" si="0"/>
        <v>D1063 Avantatges socials</v>
      </c>
      <c r="H281" s="11"/>
    </row>
    <row r="282" spans="1:8">
      <c r="A282" s="26" t="s">
        <v>352</v>
      </c>
      <c r="B282" s="26" t="s">
        <v>2015</v>
      </c>
      <c r="C282" s="11" t="str">
        <f t="shared" si="0"/>
        <v>D1064 Seguretat Social (SS)</v>
      </c>
      <c r="H282" s="11"/>
    </row>
    <row r="283" spans="1:8">
      <c r="A283" s="26" t="s">
        <v>356</v>
      </c>
      <c r="B283" s="26" t="s">
        <v>2016</v>
      </c>
      <c r="C283" s="11" t="str">
        <f t="shared" si="0"/>
        <v>D1065 Llibre de matrícula</v>
      </c>
      <c r="H283" s="11"/>
    </row>
    <row r="284" spans="1:8">
      <c r="A284" s="26" t="s">
        <v>2017</v>
      </c>
      <c r="B284" s="26" t="s">
        <v>2018</v>
      </c>
      <c r="C284" s="11" t="str">
        <f t="shared" si="0"/>
        <v>D1066 Altes i baixes</v>
      </c>
      <c r="H284" s="11"/>
    </row>
    <row r="285" spans="1:8">
      <c r="A285" s="26" t="s">
        <v>358</v>
      </c>
      <c r="B285" s="26" t="s">
        <v>2019</v>
      </c>
      <c r="C285" s="11" t="str">
        <f t="shared" si="0"/>
        <v>D1067 Liquidacions TC1-TC2</v>
      </c>
      <c r="H285" s="11"/>
    </row>
    <row r="286" spans="1:8">
      <c r="A286" s="26" t="s">
        <v>360</v>
      </c>
      <c r="B286" s="26" t="s">
        <v>2020</v>
      </c>
      <c r="C286" s="11" t="str">
        <f t="shared" si="0"/>
        <v>D1068 Baixes i altes ILT</v>
      </c>
      <c r="H286" s="11"/>
    </row>
    <row r="287" spans="1:8">
      <c r="A287" s="26" t="s">
        <v>2021</v>
      </c>
      <c r="B287" s="26" t="s">
        <v>2022</v>
      </c>
      <c r="C287" s="11" t="str">
        <f t="shared" si="0"/>
        <v>D1069 Drets passius</v>
      </c>
      <c r="H287" s="11"/>
    </row>
    <row r="288" spans="1:8">
      <c r="A288" s="26" t="s">
        <v>362</v>
      </c>
      <c r="B288" s="26" t="s">
        <v>2023</v>
      </c>
      <c r="C288" s="11" t="str">
        <f t="shared" si="0"/>
        <v>D1070 Mutualitats</v>
      </c>
      <c r="H288" s="11"/>
    </row>
    <row r="289" spans="1:8">
      <c r="A289" s="26" t="s">
        <v>364</v>
      </c>
      <c r="B289" s="26" t="s">
        <v>2024</v>
      </c>
      <c r="C289" s="11" t="str">
        <f t="shared" si="0"/>
        <v>D1071 Mútues</v>
      </c>
      <c r="H289" s="11"/>
    </row>
    <row r="290" spans="1:8">
      <c r="A290" s="26" t="s">
        <v>2025</v>
      </c>
      <c r="B290" s="26" t="s">
        <v>2026</v>
      </c>
      <c r="C290" s="11" t="str">
        <f t="shared" si="0"/>
        <v>D1072 Accidents laborals</v>
      </c>
      <c r="H290" s="11"/>
    </row>
    <row r="291" spans="1:8">
      <c r="A291" s="26" t="s">
        <v>366</v>
      </c>
      <c r="B291" s="26" t="s">
        <v>2027</v>
      </c>
      <c r="C291" s="11" t="str">
        <f t="shared" si="0"/>
        <v>D1073 Assegurances especials</v>
      </c>
      <c r="H291" s="11"/>
    </row>
    <row r="292" spans="1:8">
      <c r="A292" s="26" t="s">
        <v>2028</v>
      </c>
      <c r="B292" s="26" t="s">
        <v>2029</v>
      </c>
      <c r="C292" s="11" t="str">
        <f t="shared" si="0"/>
        <v>D1074 Fons d’acció social</v>
      </c>
      <c r="H292" s="11"/>
    </row>
    <row r="293" spans="1:8">
      <c r="A293" s="26" t="s">
        <v>2030</v>
      </c>
      <c r="B293" s="26" t="s">
        <v>2031</v>
      </c>
      <c r="C293" s="11" t="str">
        <f t="shared" si="0"/>
        <v>D1075 Ajuts als treballadors</v>
      </c>
      <c r="H293" s="11"/>
    </row>
    <row r="294" spans="1:8">
      <c r="A294" s="26" t="s">
        <v>2032</v>
      </c>
      <c r="B294" s="26" t="s">
        <v>2033</v>
      </c>
      <c r="C294" s="11" t="str">
        <f t="shared" si="0"/>
        <v>D1076 Pla de pensions</v>
      </c>
      <c r="H294" s="11"/>
    </row>
    <row r="295" spans="1:8">
      <c r="A295" s="26" t="s">
        <v>2034</v>
      </c>
      <c r="B295" s="26" t="s">
        <v>2035</v>
      </c>
      <c r="C295" s="11" t="str">
        <f t="shared" si="0"/>
        <v>D1077 Règim laboral</v>
      </c>
      <c r="H295" s="11"/>
    </row>
    <row r="296" spans="1:8">
      <c r="A296" s="26" t="s">
        <v>2036</v>
      </c>
      <c r="B296" s="26" t="s">
        <v>2037</v>
      </c>
      <c r="C296" s="11" t="str">
        <f t="shared" si="0"/>
        <v>D1078 Jornada laboral i horari</v>
      </c>
      <c r="H296" s="11"/>
    </row>
    <row r="297" spans="1:8">
      <c r="A297" s="26" t="s">
        <v>2038</v>
      </c>
      <c r="B297" s="26" t="s">
        <v>2039</v>
      </c>
      <c r="C297" s="11" t="str">
        <f t="shared" si="0"/>
        <v>D1079 Control de l’horari</v>
      </c>
      <c r="H297" s="11"/>
    </row>
    <row r="298" spans="1:8">
      <c r="A298" s="26" t="s">
        <v>2040</v>
      </c>
      <c r="B298" s="26" t="s">
        <v>2041</v>
      </c>
      <c r="C298" s="11" t="str">
        <f t="shared" si="0"/>
        <v>D1080 Horaris especials</v>
      </c>
      <c r="H298" s="11"/>
    </row>
    <row r="299" spans="1:8">
      <c r="A299" s="26" t="s">
        <v>2042</v>
      </c>
      <c r="B299" s="26" t="s">
        <v>2043</v>
      </c>
      <c r="C299" s="11" t="str">
        <f t="shared" si="0"/>
        <v>D1081 Incidències horàries</v>
      </c>
      <c r="H299" s="11"/>
    </row>
    <row r="300" spans="1:8">
      <c r="A300" s="26" t="s">
        <v>368</v>
      </c>
      <c r="B300" s="26" t="s">
        <v>2044</v>
      </c>
      <c r="C300" s="11" t="str">
        <f t="shared" si="0"/>
        <v>D1082 Compatibilitats</v>
      </c>
      <c r="H300" s="11"/>
    </row>
    <row r="301" spans="1:8">
      <c r="A301" s="26" t="s">
        <v>2045</v>
      </c>
      <c r="B301" s="26" t="s">
        <v>2046</v>
      </c>
      <c r="C301" s="11" t="str">
        <f t="shared" si="0"/>
        <v>D1083 Vacances, permisos i llicències</v>
      </c>
      <c r="H301" s="11"/>
    </row>
    <row r="302" spans="1:8">
      <c r="A302" s="26" t="s">
        <v>2047</v>
      </c>
      <c r="B302" s="26" t="s">
        <v>2048</v>
      </c>
      <c r="C302" s="11" t="str">
        <f t="shared" si="0"/>
        <v>D1084 Vacances</v>
      </c>
      <c r="H302" s="11"/>
    </row>
    <row r="303" spans="1:8">
      <c r="A303" s="26" t="s">
        <v>2049</v>
      </c>
      <c r="B303" s="26" t="s">
        <v>2050</v>
      </c>
      <c r="C303" s="11" t="str">
        <f t="shared" si="0"/>
        <v>D1085 Permisos</v>
      </c>
      <c r="H303" s="11"/>
    </row>
    <row r="304" spans="1:8">
      <c r="A304" s="26" t="s">
        <v>2051</v>
      </c>
      <c r="B304" s="26" t="s">
        <v>1717</v>
      </c>
      <c r="C304" s="11" t="str">
        <f t="shared" si="0"/>
        <v>D1086 Llicències</v>
      </c>
      <c r="H304" s="11"/>
    </row>
    <row r="305" spans="1:8">
      <c r="A305" s="26" t="s">
        <v>2052</v>
      </c>
      <c r="B305" s="26" t="s">
        <v>2053</v>
      </c>
      <c r="C305" s="11" t="str">
        <f t="shared" si="0"/>
        <v>D1087 Assumptes personals</v>
      </c>
      <c r="H305" s="11"/>
    </row>
    <row r="306" spans="1:8">
      <c r="A306" s="26" t="s">
        <v>2054</v>
      </c>
      <c r="B306" s="26" t="s">
        <v>2055</v>
      </c>
      <c r="C306" s="11" t="str">
        <f t="shared" si="0"/>
        <v>D1088 Mobilitat de personal</v>
      </c>
      <c r="H306" s="11"/>
    </row>
    <row r="307" spans="1:8">
      <c r="A307" s="26" t="s">
        <v>2056</v>
      </c>
      <c r="B307" s="26" t="s">
        <v>2057</v>
      </c>
      <c r="C307" s="11" t="str">
        <f t="shared" si="0"/>
        <v>D1089 Formació i perfeccionament</v>
      </c>
      <c r="H307" s="11"/>
    </row>
    <row r="308" spans="1:8">
      <c r="A308" s="26" t="s">
        <v>2058</v>
      </c>
      <c r="B308" s="26" t="s">
        <v>2059</v>
      </c>
      <c r="C308" s="11" t="str">
        <f t="shared" si="0"/>
        <v>D1090 Catàleg de serveis formatius</v>
      </c>
      <c r="H308" s="11"/>
    </row>
    <row r="309" spans="1:8">
      <c r="A309" s="26" t="s">
        <v>374</v>
      </c>
      <c r="B309" s="26" t="s">
        <v>2060</v>
      </c>
      <c r="C309" s="11" t="str">
        <f t="shared" si="0"/>
        <v>D1091 Programació de serveis formatius</v>
      </c>
      <c r="H309" s="11"/>
    </row>
    <row r="310" spans="1:8">
      <c r="A310" s="26" t="s">
        <v>376</v>
      </c>
      <c r="B310" s="26" t="s">
        <v>2061</v>
      </c>
      <c r="C310" s="11" t="str">
        <f t="shared" si="0"/>
        <v>D1092 Accions formatives</v>
      </c>
      <c r="H310" s="11"/>
    </row>
    <row r="311" spans="1:8">
      <c r="A311" s="26" t="s">
        <v>2062</v>
      </c>
      <c r="B311" s="26" t="s">
        <v>2063</v>
      </c>
      <c r="C311" s="11" t="str">
        <f t="shared" si="0"/>
        <v>D1093 Relacions laborals</v>
      </c>
      <c r="H311" s="11"/>
    </row>
    <row r="312" spans="1:8">
      <c r="A312" s="26" t="s">
        <v>2064</v>
      </c>
      <c r="B312" s="26" t="s">
        <v>2065</v>
      </c>
      <c r="C312" s="11" t="str">
        <f t="shared" si="0"/>
        <v>D1094 Representació del personal</v>
      </c>
      <c r="H312" s="11"/>
    </row>
    <row r="313" spans="1:8">
      <c r="A313" s="26" t="s">
        <v>382</v>
      </c>
      <c r="B313" s="26" t="s">
        <v>2066</v>
      </c>
      <c r="C313" s="11" t="str">
        <f t="shared" si="0"/>
        <v>D1095 Eleccions sindicals</v>
      </c>
      <c r="H313" s="11"/>
    </row>
    <row r="314" spans="1:8">
      <c r="A314" s="26" t="s">
        <v>2067</v>
      </c>
      <c r="B314" s="26" t="s">
        <v>2068</v>
      </c>
      <c r="C314" s="11" t="str">
        <f t="shared" si="0"/>
        <v>D1096 Seccions sindicals</v>
      </c>
      <c r="H314" s="11"/>
    </row>
    <row r="315" spans="1:8">
      <c r="A315" s="26" t="s">
        <v>384</v>
      </c>
      <c r="B315" s="26" t="s">
        <v>2069</v>
      </c>
      <c r="C315" s="11" t="str">
        <f t="shared" si="0"/>
        <v>D1097 Negociacions i consultes</v>
      </c>
      <c r="H315" s="11"/>
    </row>
    <row r="316" spans="1:8">
      <c r="A316" s="26" t="s">
        <v>386</v>
      </c>
      <c r="B316" s="26" t="s">
        <v>2070</v>
      </c>
      <c r="C316" s="11" t="str">
        <f t="shared" si="0"/>
        <v>D1098 Conveni col·lectiu</v>
      </c>
      <c r="H316" s="11"/>
    </row>
    <row r="317" spans="1:8">
      <c r="A317" s="26" t="s">
        <v>2071</v>
      </c>
      <c r="B317" s="26" t="s">
        <v>2072</v>
      </c>
      <c r="C317" s="11" t="str">
        <f t="shared" si="0"/>
        <v>D1099 Reivindicacions i reclamacions</v>
      </c>
      <c r="H317" s="11"/>
    </row>
    <row r="318" spans="1:8">
      <c r="A318" s="26" t="s">
        <v>2073</v>
      </c>
      <c r="B318" s="26" t="s">
        <v>2074</v>
      </c>
      <c r="C318" s="11" t="str">
        <f t="shared" si="0"/>
        <v>D1100 Vagues</v>
      </c>
      <c r="H318" s="11"/>
    </row>
    <row r="319" spans="1:8">
      <c r="A319" s="26" t="s">
        <v>2075</v>
      </c>
      <c r="B319" s="26" t="s">
        <v>2076</v>
      </c>
      <c r="C319" s="11" t="str">
        <f t="shared" si="0"/>
        <v>D1101 Conciliació i arbitratge</v>
      </c>
      <c r="H319" s="11"/>
    </row>
    <row r="320" spans="1:8">
      <c r="A320" s="26" t="s">
        <v>2077</v>
      </c>
      <c r="B320" s="26" t="s">
        <v>2078</v>
      </c>
      <c r="C320" s="11" t="str">
        <f t="shared" si="0"/>
        <v>D1102 Prevenció de riscos laborals</v>
      </c>
      <c r="H320" s="11"/>
    </row>
    <row r="321" spans="1:8">
      <c r="A321" s="26" t="s">
        <v>388</v>
      </c>
      <c r="B321" s="26" t="s">
        <v>2079</v>
      </c>
      <c r="C321" s="11" t="str">
        <f t="shared" si="0"/>
        <v>D1103 Pla de riscos laborals</v>
      </c>
      <c r="H321" s="11"/>
    </row>
    <row r="322" spans="1:8">
      <c r="A322" s="26" t="s">
        <v>390</v>
      </c>
      <c r="B322" s="26" t="s">
        <v>2080</v>
      </c>
      <c r="C322" s="11" t="str">
        <f t="shared" si="0"/>
        <v>D1104 Planificació de l’activitat preventiva</v>
      </c>
      <c r="H322" s="11"/>
    </row>
    <row r="323" spans="1:8">
      <c r="A323" s="26" t="s">
        <v>392</v>
      </c>
      <c r="B323" s="26" t="s">
        <v>2081</v>
      </c>
      <c r="C323" s="11" t="str">
        <f t="shared" si="0"/>
        <v>D1105 Avaluació de riscos laborals</v>
      </c>
      <c r="H323" s="11"/>
    </row>
    <row r="324" spans="1:8">
      <c r="A324" s="26" t="s">
        <v>2082</v>
      </c>
      <c r="B324" s="26" t="s">
        <v>2083</v>
      </c>
      <c r="C324" s="11" t="str">
        <f t="shared" si="0"/>
        <v>D1106 Investigació d’accidents/incidents</v>
      </c>
      <c r="H324" s="11"/>
    </row>
    <row r="325" spans="1:8">
      <c r="A325" s="26" t="s">
        <v>394</v>
      </c>
      <c r="B325" s="26" t="s">
        <v>2084</v>
      </c>
      <c r="C325" s="11" t="str">
        <f t="shared" si="0"/>
        <v>D1107 Pla d’autoprotecció</v>
      </c>
      <c r="H325" s="11"/>
    </row>
    <row r="326" spans="1:8">
      <c r="A326" s="26" t="s">
        <v>396</v>
      </c>
      <c r="B326" s="26" t="s">
        <v>2085</v>
      </c>
      <c r="C326" s="11" t="str">
        <f t="shared" si="0"/>
        <v>D1108 Informació i divulgació sobre la prevenció i seguretat laboral</v>
      </c>
      <c r="H326" s="11"/>
    </row>
    <row r="327" spans="1:8">
      <c r="A327" s="26" t="s">
        <v>398</v>
      </c>
      <c r="B327" s="26" t="s">
        <v>2086</v>
      </c>
      <c r="C327" s="11" t="str">
        <f t="shared" si="0"/>
        <v>D1109 Coordinació empresarial</v>
      </c>
      <c r="H327" s="11"/>
    </row>
    <row r="328" spans="1:8">
      <c r="A328" s="26" t="s">
        <v>2087</v>
      </c>
      <c r="B328" s="26" t="s">
        <v>2088</v>
      </c>
      <c r="C328" s="11" t="str">
        <f t="shared" si="0"/>
        <v>D1110 Vigilància de la salut</v>
      </c>
      <c r="H328" s="11"/>
    </row>
    <row r="329" spans="1:8">
      <c r="A329" s="26" t="s">
        <v>400</v>
      </c>
      <c r="B329" s="26" t="s">
        <v>2089</v>
      </c>
      <c r="C329" s="11" t="str">
        <f t="shared" si="0"/>
        <v>D1111 Exàmens de salut</v>
      </c>
      <c r="H329" s="11"/>
    </row>
    <row r="330" spans="1:8">
      <c r="A330" s="26" t="s">
        <v>2090</v>
      </c>
      <c r="B330" s="26" t="s">
        <v>2091</v>
      </c>
      <c r="C330" s="11" t="str">
        <f t="shared" si="0"/>
        <v>D1112 Convocatòries de mobilitat</v>
      </c>
      <c r="H330" s="11"/>
    </row>
    <row r="331" spans="1:8">
      <c r="A331" s="26" t="s">
        <v>406</v>
      </c>
      <c r="B331" s="26" t="s">
        <v>1937</v>
      </c>
      <c r="C331" s="11" t="str">
        <f t="shared" si="0"/>
        <v>D1113 Expedients de personal</v>
      </c>
      <c r="H331" s="11"/>
    </row>
    <row r="332" spans="1:8">
      <c r="A332" s="26" t="s">
        <v>422</v>
      </c>
      <c r="B332" s="26" t="s">
        <v>2092</v>
      </c>
      <c r="C332" s="11" t="str">
        <f t="shared" si="0"/>
        <v>D1114 Campanya 0'7%</v>
      </c>
      <c r="H332" s="11"/>
    </row>
    <row r="333" spans="1:8">
      <c r="A333" s="26" t="s">
        <v>424</v>
      </c>
      <c r="B333" s="26" t="s">
        <v>2093</v>
      </c>
      <c r="C333" s="11" t="str">
        <f t="shared" si="0"/>
        <v>D1115 Teletreball</v>
      </c>
      <c r="H333" s="11"/>
    </row>
    <row r="334" spans="1:8">
      <c r="A334" s="26" t="s">
        <v>2094</v>
      </c>
      <c r="B334" s="26" t="s">
        <v>2095</v>
      </c>
      <c r="C334" s="11" t="str">
        <f t="shared" si="0"/>
        <v>E1000 GESTIÓ DELS RECURSOS ECONÒMICS</v>
      </c>
      <c r="H334" s="11"/>
    </row>
    <row r="335" spans="1:8">
      <c r="A335" s="26" t="s">
        <v>2096</v>
      </c>
      <c r="B335" s="26" t="s">
        <v>2097</v>
      </c>
      <c r="C335" s="11" t="str">
        <f t="shared" si="0"/>
        <v>E1001 Programació econòmica</v>
      </c>
      <c r="H335" s="11"/>
    </row>
    <row r="336" spans="1:8">
      <c r="A336" s="26" t="s">
        <v>426</v>
      </c>
      <c r="B336" s="26" t="s">
        <v>2098</v>
      </c>
      <c r="C336" s="11" t="str">
        <f t="shared" si="0"/>
        <v>E1002 Programació plurianual</v>
      </c>
      <c r="H336" s="11"/>
    </row>
    <row r="337" spans="1:8">
      <c r="A337" s="26" t="s">
        <v>2099</v>
      </c>
      <c r="B337" s="26" t="s">
        <v>2100</v>
      </c>
      <c r="C337" s="11" t="str">
        <f t="shared" si="0"/>
        <v>E1003 Pressupost de la Universitat</v>
      </c>
      <c r="H337" s="11"/>
    </row>
    <row r="338" spans="1:8">
      <c r="A338" s="26" t="s">
        <v>428</v>
      </c>
      <c r="B338" s="26" t="s">
        <v>2101</v>
      </c>
      <c r="C338" s="11" t="str">
        <f t="shared" si="0"/>
        <v>E1004 Avantprojecte de pressupost</v>
      </c>
      <c r="H338" s="11"/>
    </row>
    <row r="339" spans="1:8">
      <c r="A339" s="26" t="s">
        <v>2102</v>
      </c>
      <c r="B339" s="26" t="s">
        <v>2103</v>
      </c>
      <c r="C339" s="11" t="str">
        <f t="shared" si="0"/>
        <v>E1005 Estimació d’ingressos i despeses</v>
      </c>
      <c r="H339" s="11"/>
    </row>
    <row r="340" spans="1:8">
      <c r="A340" s="26" t="s">
        <v>430</v>
      </c>
      <c r="B340" s="26" t="s">
        <v>2104</v>
      </c>
      <c r="C340" s="11" t="str">
        <f t="shared" si="0"/>
        <v>E1006 Avantprojectes de les unitats estructurals</v>
      </c>
      <c r="H340" s="11"/>
    </row>
    <row r="341" spans="1:8">
      <c r="A341" s="26" t="s">
        <v>2105</v>
      </c>
      <c r="B341" s="26" t="s">
        <v>2106</v>
      </c>
      <c r="C341" s="11" t="str">
        <f t="shared" si="0"/>
        <v>E1007 Inversions</v>
      </c>
      <c r="H341" s="11"/>
    </row>
    <row r="342" spans="1:8">
      <c r="A342" s="26" t="s">
        <v>2107</v>
      </c>
      <c r="B342" s="26" t="s">
        <v>2108</v>
      </c>
      <c r="C342" s="11" t="str">
        <f t="shared" si="0"/>
        <v>E1008 Projecte de pressupost</v>
      </c>
      <c r="H342" s="11"/>
    </row>
    <row r="343" spans="1:8">
      <c r="A343" s="26" t="s">
        <v>2109</v>
      </c>
      <c r="B343" s="26" t="s">
        <v>2110</v>
      </c>
      <c r="C343" s="11" t="str">
        <f t="shared" si="0"/>
        <v>E1009 Esmenes al pressupost</v>
      </c>
      <c r="H343" s="11"/>
    </row>
    <row r="344" spans="1:8">
      <c r="A344" s="26" t="s">
        <v>432</v>
      </c>
      <c r="B344" s="26" t="s">
        <v>2111</v>
      </c>
      <c r="C344" s="11" t="str">
        <f t="shared" si="0"/>
        <v>E1010 Pressupost aprovat</v>
      </c>
      <c r="H344" s="11"/>
    </row>
    <row r="345" spans="1:8">
      <c r="A345" s="26" t="s">
        <v>2112</v>
      </c>
      <c r="B345" s="26" t="s">
        <v>2113</v>
      </c>
      <c r="C345" s="11" t="str">
        <f t="shared" si="0"/>
        <v>E1011 Prorroga del pressupost</v>
      </c>
      <c r="H345" s="11"/>
    </row>
    <row r="346" spans="1:8">
      <c r="A346" s="26" t="s">
        <v>2114</v>
      </c>
      <c r="B346" s="26" t="s">
        <v>2115</v>
      </c>
      <c r="C346" s="11" t="str">
        <f t="shared" si="0"/>
        <v>E1012 Modificació del pressupost</v>
      </c>
      <c r="H346" s="11"/>
    </row>
    <row r="347" spans="1:8">
      <c r="A347" s="26" t="s">
        <v>2116</v>
      </c>
      <c r="B347" s="26" t="s">
        <v>2117</v>
      </c>
      <c r="C347" s="11" t="str">
        <f t="shared" si="0"/>
        <v>E1013 Incorporació de romanents (IR)</v>
      </c>
      <c r="H347" s="11"/>
    </row>
    <row r="348" spans="1:8">
      <c r="A348" s="26" t="s">
        <v>2118</v>
      </c>
      <c r="B348" s="26" t="s">
        <v>2119</v>
      </c>
      <c r="C348" s="11" t="str">
        <f t="shared" si="0"/>
        <v>E1014 Incorporació majors ingressos (II)</v>
      </c>
      <c r="H348" s="11"/>
    </row>
    <row r="349" spans="1:8">
      <c r="A349" s="26" t="s">
        <v>2120</v>
      </c>
      <c r="B349" s="26" t="s">
        <v>2121</v>
      </c>
      <c r="C349" s="11" t="str">
        <f t="shared" si="0"/>
        <v>E1015 Incorporació de crèdits (IC)</v>
      </c>
      <c r="H349" s="11"/>
    </row>
    <row r="350" spans="1:8">
      <c r="A350" s="26" t="s">
        <v>2122</v>
      </c>
      <c r="B350" s="26" t="s">
        <v>2123</v>
      </c>
      <c r="C350" s="11" t="str">
        <f t="shared" si="0"/>
        <v>E1016 Transferències de crèdits (TC)</v>
      </c>
      <c r="H350" s="11"/>
    </row>
    <row r="351" spans="1:8">
      <c r="A351" s="26" t="s">
        <v>2124</v>
      </c>
      <c r="B351" s="26" t="s">
        <v>2125</v>
      </c>
      <c r="C351" s="11" t="str">
        <f t="shared" si="0"/>
        <v>E1017 Disminució del crèdit per anul·lació (DC)</v>
      </c>
      <c r="H351" s="11"/>
    </row>
    <row r="352" spans="1:8">
      <c r="A352" s="26" t="s">
        <v>2126</v>
      </c>
      <c r="B352" s="26" t="s">
        <v>2127</v>
      </c>
      <c r="C352" s="11" t="str">
        <f t="shared" si="0"/>
        <v>E1018 Estats d’execució del pressupost</v>
      </c>
      <c r="H352" s="11"/>
    </row>
    <row r="353" spans="1:8">
      <c r="A353" s="26" t="s">
        <v>2128</v>
      </c>
      <c r="B353" s="26" t="s">
        <v>2129</v>
      </c>
      <c r="C353" s="11" t="str">
        <f t="shared" si="0"/>
        <v>E1019 Liquidació del pressupost</v>
      </c>
      <c r="H353" s="11"/>
    </row>
    <row r="354" spans="1:8">
      <c r="A354" s="26" t="s">
        <v>434</v>
      </c>
      <c r="B354" s="26" t="s">
        <v>2130</v>
      </c>
      <c r="C354" s="11" t="str">
        <f t="shared" si="0"/>
        <v>E1020 Liquidació pressupostaria</v>
      </c>
      <c r="H354" s="11"/>
    </row>
    <row r="355" spans="1:8">
      <c r="A355" s="26" t="s">
        <v>2131</v>
      </c>
      <c r="B355" s="26" t="s">
        <v>2132</v>
      </c>
      <c r="C355" s="11" t="str">
        <f t="shared" si="0"/>
        <v>E1021 Deutors i creditors</v>
      </c>
      <c r="H355" s="11"/>
    </row>
    <row r="356" spans="1:8">
      <c r="A356" s="26" t="s">
        <v>2133</v>
      </c>
      <c r="B356" s="26" t="s">
        <v>2134</v>
      </c>
      <c r="C356" s="11" t="str">
        <f t="shared" si="0"/>
        <v>E1022 Comptes anuals</v>
      </c>
      <c r="H356" s="11"/>
    </row>
    <row r="357" spans="1:8">
      <c r="A357" s="26" t="s">
        <v>2135</v>
      </c>
      <c r="B357" s="26" t="s">
        <v>2136</v>
      </c>
      <c r="C357" s="11" t="str">
        <f t="shared" si="0"/>
        <v>E1023 Comptabilitat pressupostaria</v>
      </c>
      <c r="H357" s="11"/>
    </row>
    <row r="358" spans="1:8">
      <c r="A358" s="26" t="s">
        <v>2137</v>
      </c>
      <c r="B358" s="26" t="s">
        <v>2138</v>
      </c>
      <c r="C358" s="11" t="str">
        <f t="shared" si="0"/>
        <v>E1024 Comptabilitat financera</v>
      </c>
      <c r="H358" s="11"/>
    </row>
    <row r="359" spans="1:8">
      <c r="A359" s="26" t="s">
        <v>2139</v>
      </c>
      <c r="B359" s="26" t="s">
        <v>2140</v>
      </c>
      <c r="C359" s="11" t="str">
        <f t="shared" si="0"/>
        <v>E1025 Compte general</v>
      </c>
      <c r="H359" s="11"/>
    </row>
    <row r="360" spans="1:8">
      <c r="A360" s="26" t="s">
        <v>2141</v>
      </c>
      <c r="B360" s="26" t="s">
        <v>2142</v>
      </c>
      <c r="C360" s="11" t="str">
        <f t="shared" si="0"/>
        <v>E1026 Gestió dels ingressos</v>
      </c>
      <c r="H360" s="11"/>
    </row>
    <row r="361" spans="1:8">
      <c r="A361" s="26" t="s">
        <v>438</v>
      </c>
      <c r="B361" s="26" t="s">
        <v>2143</v>
      </c>
      <c r="C361" s="11" t="str">
        <f t="shared" si="0"/>
        <v>E1027 Preus públics / taxes</v>
      </c>
      <c r="H361" s="11"/>
    </row>
    <row r="362" spans="1:8">
      <c r="A362" s="26" t="s">
        <v>2144</v>
      </c>
      <c r="B362" s="26" t="s">
        <v>2145</v>
      </c>
      <c r="C362" s="11" t="str">
        <f t="shared" si="0"/>
        <v>E1028 Acadèmics</v>
      </c>
      <c r="H362" s="11"/>
    </row>
    <row r="363" spans="1:8">
      <c r="A363" s="26" t="s">
        <v>2146</v>
      </c>
      <c r="B363" s="26" t="s">
        <v>2147</v>
      </c>
      <c r="C363" s="11" t="str">
        <f t="shared" si="0"/>
        <v>E1029 Administratius</v>
      </c>
      <c r="H363" s="11"/>
    </row>
    <row r="364" spans="1:8">
      <c r="A364" s="26" t="s">
        <v>2148</v>
      </c>
      <c r="B364" s="26" t="s">
        <v>2149</v>
      </c>
      <c r="C364" s="11" t="str">
        <f t="shared" si="0"/>
        <v>E1030 Activitats i prestacions</v>
      </c>
      <c r="H364" s="11"/>
    </row>
    <row r="365" spans="1:8">
      <c r="A365" s="26" t="s">
        <v>442</v>
      </c>
      <c r="B365" s="26" t="s">
        <v>2150</v>
      </c>
      <c r="C365" s="11" t="str">
        <f t="shared" si="0"/>
        <v>E1031 Factures de la Universitat</v>
      </c>
      <c r="H365" s="11"/>
    </row>
    <row r="366" spans="1:8">
      <c r="A366" s="26" t="s">
        <v>2151</v>
      </c>
      <c r="B366" s="26" t="s">
        <v>2152</v>
      </c>
      <c r="C366" s="11" t="str">
        <f t="shared" si="0"/>
        <v>E1032 Altres ingressos</v>
      </c>
      <c r="H366" s="11"/>
    </row>
    <row r="367" spans="1:8">
      <c r="A367" s="26" t="s">
        <v>444</v>
      </c>
      <c r="B367" s="26" t="s">
        <v>2153</v>
      </c>
      <c r="C367" s="11" t="str">
        <f t="shared" si="0"/>
        <v>E1033 Documents comptables dels ingressos</v>
      </c>
      <c r="H367" s="11"/>
    </row>
    <row r="368" spans="1:8">
      <c r="A368" s="26" t="s">
        <v>446</v>
      </c>
      <c r="B368" s="26" t="s">
        <v>2154</v>
      </c>
      <c r="C368" s="11" t="str">
        <f t="shared" si="0"/>
        <v>E1034 Reconeixement de dret (RD)</v>
      </c>
      <c r="H368" s="11"/>
    </row>
    <row r="369" spans="1:8">
      <c r="A369" s="26" t="s">
        <v>2155</v>
      </c>
      <c r="B369" s="26" t="s">
        <v>2156</v>
      </c>
      <c r="C369" s="11" t="str">
        <f t="shared" si="0"/>
        <v>E1035 Contret previ (CP)</v>
      </c>
      <c r="H369" s="11"/>
    </row>
    <row r="370" spans="1:8">
      <c r="A370" s="26" t="s">
        <v>448</v>
      </c>
      <c r="B370" s="26" t="s">
        <v>2157</v>
      </c>
      <c r="C370" s="11" t="str">
        <f t="shared" si="0"/>
        <v>E1036 Manaments d’ingrés (MI)</v>
      </c>
      <c r="H370" s="11"/>
    </row>
    <row r="371" spans="1:8">
      <c r="A371" s="26" t="s">
        <v>2158</v>
      </c>
      <c r="B371" s="26" t="s">
        <v>2159</v>
      </c>
      <c r="C371" s="11" t="str">
        <f t="shared" si="0"/>
        <v>E1037 Devolució d’ingressos indeguts</v>
      </c>
      <c r="H371" s="11"/>
    </row>
    <row r="372" spans="1:8">
      <c r="A372" s="26" t="s">
        <v>2160</v>
      </c>
      <c r="B372" s="26" t="s">
        <v>2161</v>
      </c>
      <c r="C372" s="11" t="str">
        <f t="shared" si="0"/>
        <v>E1038 Manament de pagament (MP)</v>
      </c>
      <c r="H372" s="11"/>
    </row>
    <row r="373" spans="1:8">
      <c r="A373" s="26" t="s">
        <v>2162</v>
      </c>
      <c r="B373" s="26" t="s">
        <v>2163</v>
      </c>
      <c r="C373" s="11" t="str">
        <f t="shared" si="0"/>
        <v>E1039 Gestió de les despeses</v>
      </c>
      <c r="H373" s="11"/>
    </row>
    <row r="374" spans="1:8">
      <c r="A374" s="26" t="s">
        <v>2164</v>
      </c>
      <c r="B374" s="26" t="s">
        <v>2165</v>
      </c>
      <c r="C374" s="11" t="str">
        <f t="shared" si="0"/>
        <v>E1040 Creditors</v>
      </c>
      <c r="H374" s="11"/>
    </row>
    <row r="375" spans="1:8">
      <c r="A375" s="26" t="s">
        <v>2166</v>
      </c>
      <c r="B375" s="26" t="s">
        <v>2167</v>
      </c>
      <c r="C375" s="11" t="str">
        <f t="shared" si="0"/>
        <v>E1041 Factures</v>
      </c>
      <c r="H375" s="11"/>
    </row>
    <row r="376" spans="1:8">
      <c r="A376" s="26" t="s">
        <v>452</v>
      </c>
      <c r="B376" s="26" t="s">
        <v>2168</v>
      </c>
      <c r="C376" s="11" t="str">
        <f t="shared" si="0"/>
        <v>E1042 Documents comptables de la despesa</v>
      </c>
      <c r="H376" s="11"/>
    </row>
    <row r="377" spans="1:8">
      <c r="A377" s="26" t="s">
        <v>454</v>
      </c>
      <c r="B377" s="26" t="s">
        <v>2169</v>
      </c>
      <c r="C377" s="11" t="str">
        <f t="shared" si="0"/>
        <v>E1043 Reserva de crèdit (RC)</v>
      </c>
      <c r="H377" s="11"/>
    </row>
    <row r="378" spans="1:8">
      <c r="A378" s="26" t="s">
        <v>2170</v>
      </c>
      <c r="B378" s="26" t="s">
        <v>2171</v>
      </c>
      <c r="C378" s="11" t="str">
        <f t="shared" si="0"/>
        <v>E1044 Autorització de despeses (A)</v>
      </c>
      <c r="H378" s="11"/>
    </row>
    <row r="379" spans="1:8">
      <c r="A379" s="26" t="s">
        <v>2172</v>
      </c>
      <c r="B379" s="26" t="s">
        <v>2173</v>
      </c>
      <c r="C379" s="11" t="str">
        <f t="shared" si="0"/>
        <v>E1045 Disposició de despeses (D)</v>
      </c>
      <c r="H379" s="11"/>
    </row>
    <row r="380" spans="1:8">
      <c r="A380" s="26" t="s">
        <v>2174</v>
      </c>
      <c r="B380" s="26" t="s">
        <v>2175</v>
      </c>
      <c r="C380" s="11" t="str">
        <f t="shared" si="0"/>
        <v>E1046 Autorització i disposició de despeses (AD)</v>
      </c>
      <c r="H380" s="11"/>
    </row>
    <row r="381" spans="1:8">
      <c r="A381" s="26" t="s">
        <v>2176</v>
      </c>
      <c r="B381" s="26" t="s">
        <v>2177</v>
      </c>
      <c r="C381" s="11" t="str">
        <f t="shared" si="0"/>
        <v>E1047 Reconeixement d’obligacions (RO)</v>
      </c>
      <c r="H381" s="11"/>
    </row>
    <row r="382" spans="1:8">
      <c r="A382" s="26" t="s">
        <v>456</v>
      </c>
      <c r="B382" s="26" t="s">
        <v>2178</v>
      </c>
      <c r="C382" s="11" t="str">
        <f t="shared" si="0"/>
        <v>E1048 Ordre de pagament (OP)</v>
      </c>
      <c r="H382" s="11"/>
    </row>
    <row r="383" spans="1:8">
      <c r="A383" s="26" t="s">
        <v>2179</v>
      </c>
      <c r="B383" s="26" t="s">
        <v>2180</v>
      </c>
      <c r="C383" s="11" t="str">
        <f t="shared" si="0"/>
        <v>E1049 ADOP</v>
      </c>
      <c r="H383" s="11"/>
    </row>
    <row r="384" spans="1:8">
      <c r="A384" s="26" t="s">
        <v>458</v>
      </c>
      <c r="B384" s="26" t="s">
        <v>2181</v>
      </c>
      <c r="C384" s="11" t="str">
        <f t="shared" si="0"/>
        <v>E1050 Càrrec intern</v>
      </c>
      <c r="H384" s="11"/>
    </row>
    <row r="385" spans="1:8">
      <c r="A385" s="26" t="s">
        <v>2182</v>
      </c>
      <c r="B385" s="26" t="s">
        <v>2183</v>
      </c>
      <c r="C385" s="11" t="str">
        <f t="shared" si="0"/>
        <v>E1051 Devolució de pagament indegut</v>
      </c>
      <c r="H385" s="11"/>
    </row>
    <row r="386" spans="1:8">
      <c r="A386" s="26" t="s">
        <v>2184</v>
      </c>
      <c r="B386" s="26" t="s">
        <v>2185</v>
      </c>
      <c r="C386" s="11" t="str">
        <f t="shared" si="0"/>
        <v>E1052 Gestió extrapressupostària</v>
      </c>
      <c r="H386" s="11"/>
    </row>
    <row r="387" spans="1:8">
      <c r="A387" s="26" t="s">
        <v>2186</v>
      </c>
      <c r="B387" s="26" t="s">
        <v>2187</v>
      </c>
      <c r="C387" s="11" t="str">
        <f t="shared" si="0"/>
        <v>E1053 Manaments d’ingrés extrapressupostari (MIE)</v>
      </c>
      <c r="H387" s="11"/>
    </row>
    <row r="388" spans="1:8">
      <c r="A388" s="26" t="s">
        <v>2188</v>
      </c>
      <c r="B388" s="26" t="s">
        <v>2189</v>
      </c>
      <c r="C388" s="11" t="str">
        <f t="shared" si="0"/>
        <v>E1054 Manaments de pagament extrapressupostari (MPE)</v>
      </c>
      <c r="H388" s="11"/>
    </row>
    <row r="389" spans="1:8">
      <c r="A389" s="26" t="s">
        <v>2190</v>
      </c>
      <c r="B389" s="26" t="s">
        <v>2191</v>
      </c>
      <c r="C389" s="11" t="str">
        <f t="shared" si="0"/>
        <v>E1055 Gestió de tresoreria</v>
      </c>
      <c r="H389" s="11"/>
    </row>
    <row r="390" spans="1:8">
      <c r="A390" s="26" t="s">
        <v>2192</v>
      </c>
      <c r="B390" s="26" t="s">
        <v>2193</v>
      </c>
      <c r="C390" s="11" t="str">
        <f t="shared" si="0"/>
        <v>E1056 Previsions de tresoreria</v>
      </c>
      <c r="H390" s="11"/>
    </row>
    <row r="391" spans="1:8">
      <c r="A391" s="26" t="s">
        <v>2194</v>
      </c>
      <c r="B391" s="26" t="s">
        <v>2195</v>
      </c>
      <c r="C391" s="11" t="str">
        <f t="shared" si="0"/>
        <v>E1057 Negociació bancària</v>
      </c>
      <c r="H391" s="11"/>
    </row>
    <row r="392" spans="1:8">
      <c r="A392" s="26" t="s">
        <v>2196</v>
      </c>
      <c r="B392" s="26" t="s">
        <v>2197</v>
      </c>
      <c r="C392" s="11" t="str">
        <f t="shared" si="0"/>
        <v>E1058 Préstecs i avals</v>
      </c>
      <c r="H392" s="11"/>
    </row>
    <row r="393" spans="1:8">
      <c r="A393" s="26" t="s">
        <v>460</v>
      </c>
      <c r="B393" s="26" t="s">
        <v>2198</v>
      </c>
      <c r="C393" s="11" t="str">
        <f t="shared" si="0"/>
        <v>E1059 Comptes bancaris</v>
      </c>
      <c r="H393" s="11"/>
    </row>
    <row r="394" spans="1:8">
      <c r="A394" s="26" t="s">
        <v>462</v>
      </c>
      <c r="B394" s="26" t="s">
        <v>2199</v>
      </c>
      <c r="C394" s="11" t="str">
        <f t="shared" si="0"/>
        <v>E1060 Compte d’arqueig</v>
      </c>
      <c r="H394" s="11"/>
    </row>
    <row r="395" spans="1:8">
      <c r="A395" s="26" t="s">
        <v>2200</v>
      </c>
      <c r="B395" s="26" t="s">
        <v>2201</v>
      </c>
      <c r="C395" s="11" t="str">
        <f t="shared" si="0"/>
        <v>E1061 Comptes restringits d’ingressos</v>
      </c>
      <c r="H395" s="11"/>
    </row>
    <row r="396" spans="1:8">
      <c r="A396" s="26" t="s">
        <v>2202</v>
      </c>
      <c r="B396" s="26" t="s">
        <v>2203</v>
      </c>
      <c r="C396" s="11" t="str">
        <f t="shared" si="0"/>
        <v>E1062 Comptes restringits de pagaments (maniobra o habilitació)</v>
      </c>
      <c r="H396" s="11"/>
    </row>
    <row r="397" spans="1:8">
      <c r="A397" s="26" t="s">
        <v>2204</v>
      </c>
      <c r="B397" s="26" t="s">
        <v>2205</v>
      </c>
      <c r="C397" s="11" t="str">
        <f t="shared" si="0"/>
        <v>E1063 Fiscalització</v>
      </c>
      <c r="H397" s="11"/>
    </row>
    <row r="398" spans="1:8">
      <c r="A398" s="26" t="s">
        <v>2206</v>
      </c>
      <c r="B398" s="26" t="s">
        <v>2207</v>
      </c>
      <c r="C398" s="11" t="str">
        <f t="shared" si="0"/>
        <v>E1064 Control de fiscalització</v>
      </c>
      <c r="H398" s="11"/>
    </row>
    <row r="399" spans="1:8">
      <c r="A399" s="26" t="s">
        <v>466</v>
      </c>
      <c r="B399" s="26" t="s">
        <v>1651</v>
      </c>
      <c r="C399" s="11" t="str">
        <f t="shared" si="0"/>
        <v>E1065 Auditories</v>
      </c>
      <c r="H399" s="11"/>
    </row>
    <row r="400" spans="1:8">
      <c r="A400" s="26" t="s">
        <v>2208</v>
      </c>
      <c r="B400" s="26" t="s">
        <v>2209</v>
      </c>
      <c r="C400" s="11" t="str">
        <f t="shared" si="0"/>
        <v>E1066 Obligacions fiscals</v>
      </c>
      <c r="H400" s="11"/>
    </row>
    <row r="401" spans="1:8">
      <c r="A401" s="26" t="s">
        <v>468</v>
      </c>
      <c r="B401" s="26" t="s">
        <v>2210</v>
      </c>
      <c r="C401" s="11" t="str">
        <f t="shared" si="0"/>
        <v>E1067 Liquidacions d’IVA</v>
      </c>
      <c r="H401" s="11"/>
    </row>
    <row r="402" spans="1:8">
      <c r="A402" s="26" t="s">
        <v>470</v>
      </c>
      <c r="B402" s="26" t="s">
        <v>2211</v>
      </c>
      <c r="C402" s="11" t="str">
        <f t="shared" si="0"/>
        <v>E1068 Liquidacions d’IRPF</v>
      </c>
      <c r="H402" s="11"/>
    </row>
    <row r="403" spans="1:8">
      <c r="A403" s="26" t="s">
        <v>472</v>
      </c>
      <c r="B403" s="26" t="s">
        <v>2212</v>
      </c>
      <c r="C403" s="11" t="str">
        <f t="shared" si="0"/>
        <v>E1069 Liquidacions d’altres impostos</v>
      </c>
      <c r="H403" s="11"/>
    </row>
    <row r="404" spans="1:8">
      <c r="A404" s="26" t="s">
        <v>2213</v>
      </c>
      <c r="B404" s="26" t="s">
        <v>1935</v>
      </c>
      <c r="C404" s="11" t="str">
        <f t="shared" si="0"/>
        <v>E1070 Contractació</v>
      </c>
      <c r="H404" s="11"/>
    </row>
    <row r="405" spans="1:8">
      <c r="A405" s="26" t="s">
        <v>476</v>
      </c>
      <c r="B405" s="26" t="s">
        <v>2214</v>
      </c>
      <c r="C405" s="11" t="str">
        <f t="shared" si="0"/>
        <v>E1071 Contractes d’obres</v>
      </c>
      <c r="H405" s="11"/>
    </row>
    <row r="406" spans="1:8">
      <c r="A406" s="26" t="s">
        <v>2215</v>
      </c>
      <c r="B406" s="26" t="s">
        <v>2216</v>
      </c>
      <c r="C406" s="11" t="str">
        <f t="shared" si="0"/>
        <v>E1072 Contracte major d’obra</v>
      </c>
      <c r="H406" s="11"/>
    </row>
    <row r="407" spans="1:8">
      <c r="A407" s="26" t="s">
        <v>2217</v>
      </c>
      <c r="B407" s="26" t="s">
        <v>2218</v>
      </c>
      <c r="C407" s="11" t="str">
        <f t="shared" si="0"/>
        <v>E1073 Contracte menor d’obra</v>
      </c>
      <c r="H407" s="11"/>
    </row>
    <row r="408" spans="1:8">
      <c r="A408" s="26" t="s">
        <v>2219</v>
      </c>
      <c r="B408" s="26" t="s">
        <v>2220</v>
      </c>
      <c r="C408" s="11" t="str">
        <f t="shared" si="0"/>
        <v>E1074 Contractes de concessió d’obra pública</v>
      </c>
      <c r="H408" s="11"/>
    </row>
    <row r="409" spans="1:8">
      <c r="A409" s="26" t="s">
        <v>482</v>
      </c>
      <c r="B409" s="26" t="s">
        <v>2221</v>
      </c>
      <c r="C409" s="11" t="str">
        <f t="shared" si="0"/>
        <v>E1075 Contractes de gestió de serveis públics</v>
      </c>
      <c r="H409" s="11"/>
    </row>
    <row r="410" spans="1:8">
      <c r="A410" s="26" t="s">
        <v>488</v>
      </c>
      <c r="B410" s="26" t="s">
        <v>2222</v>
      </c>
      <c r="C410" s="11" t="str">
        <f t="shared" si="0"/>
        <v>E1076 Contractes de subministrament</v>
      </c>
      <c r="H410" s="11"/>
    </row>
    <row r="411" spans="1:8">
      <c r="A411" s="26" t="s">
        <v>2223</v>
      </c>
      <c r="B411" s="26" t="s">
        <v>2224</v>
      </c>
      <c r="C411" s="11" t="str">
        <f t="shared" si="0"/>
        <v>E1077 Material inventariable</v>
      </c>
      <c r="H411" s="11"/>
    </row>
    <row r="412" spans="1:8">
      <c r="A412" s="26" t="s">
        <v>2225</v>
      </c>
      <c r="B412" s="26" t="s">
        <v>2226</v>
      </c>
      <c r="C412" s="11" t="str">
        <f t="shared" si="0"/>
        <v>E1078 Material no inventariable</v>
      </c>
      <c r="H412" s="11"/>
    </row>
    <row r="413" spans="1:8">
      <c r="A413" s="26" t="s">
        <v>494</v>
      </c>
      <c r="B413" s="26" t="s">
        <v>2227</v>
      </c>
      <c r="C413" s="11" t="str">
        <f t="shared" si="0"/>
        <v>E1079 Contractes de serveis</v>
      </c>
      <c r="H413" s="11"/>
    </row>
    <row r="414" spans="1:8">
      <c r="A414" s="26" t="s">
        <v>2228</v>
      </c>
      <c r="B414" s="26" t="s">
        <v>2229</v>
      </c>
      <c r="C414" s="11" t="str">
        <f t="shared" si="0"/>
        <v>E1080 Contracte major de serveis</v>
      </c>
      <c r="H414" s="11"/>
    </row>
    <row r="415" spans="1:8">
      <c r="A415" s="26" t="s">
        <v>2230</v>
      </c>
      <c r="B415" s="26" t="s">
        <v>2231</v>
      </c>
      <c r="C415" s="11" t="str">
        <f t="shared" si="0"/>
        <v>E1081 Contracte menor de serveis</v>
      </c>
      <c r="H415" s="11"/>
    </row>
    <row r="416" spans="1:8">
      <c r="A416" s="26" t="s">
        <v>2232</v>
      </c>
      <c r="B416" s="26" t="s">
        <v>2233</v>
      </c>
      <c r="C416" s="11" t="str">
        <f t="shared" si="0"/>
        <v>E1082 Contracte de redacció d’estudis i projectes</v>
      </c>
      <c r="H416" s="11"/>
    </row>
    <row r="417" spans="1:8">
      <c r="A417" s="26" t="s">
        <v>2234</v>
      </c>
      <c r="B417" s="26" t="s">
        <v>2235</v>
      </c>
      <c r="C417" s="11" t="str">
        <f t="shared" si="0"/>
        <v>E1083 Contractes de col·laboració entre el sector públic i el sector privat</v>
      </c>
      <c r="H417" s="11"/>
    </row>
    <row r="418" spans="1:8">
      <c r="A418" s="26" t="s">
        <v>2236</v>
      </c>
      <c r="B418" s="26" t="s">
        <v>2237</v>
      </c>
      <c r="C418" s="11" t="str">
        <f t="shared" si="0"/>
        <v>E1084 Contractes mixtos</v>
      </c>
      <c r="H418" s="11"/>
    </row>
    <row r="419" spans="1:8">
      <c r="A419" s="26" t="s">
        <v>2238</v>
      </c>
      <c r="B419" s="26" t="s">
        <v>2239</v>
      </c>
      <c r="C419" s="11" t="str">
        <f t="shared" si="0"/>
        <v>E1085 Contractes administratius especials</v>
      </c>
      <c r="H419" s="11"/>
    </row>
    <row r="420" spans="1:8">
      <c r="A420" s="26" t="s">
        <v>500</v>
      </c>
      <c r="B420" s="26" t="s">
        <v>2240</v>
      </c>
      <c r="C420" s="11" t="str">
        <f t="shared" si="0"/>
        <v>E1086 Contractes de consultoria i assistència</v>
      </c>
      <c r="H420" s="11"/>
    </row>
    <row r="421" spans="1:8">
      <c r="A421" s="26" t="s">
        <v>2241</v>
      </c>
      <c r="B421" s="26" t="s">
        <v>2242</v>
      </c>
      <c r="C421" s="11" t="str">
        <f t="shared" si="0"/>
        <v>E1087 Contractes d’elaboració de projectes tècnics d’obres i instal·lacions</v>
      </c>
      <c r="H421" s="11"/>
    </row>
    <row r="422" spans="1:8">
      <c r="A422" s="26" t="s">
        <v>502</v>
      </c>
      <c r="B422" s="26" t="s">
        <v>2243</v>
      </c>
      <c r="C422" s="11" t="str">
        <f t="shared" si="0"/>
        <v>E1088 Contractes de treballs específics, concrets no habituals</v>
      </c>
      <c r="H422" s="11"/>
    </row>
    <row r="423" spans="1:8">
      <c r="A423" s="26" t="s">
        <v>2244</v>
      </c>
      <c r="B423" s="26" t="s">
        <v>2245</v>
      </c>
      <c r="C423" s="11" t="str">
        <f t="shared" si="0"/>
        <v>F1000 GESTIÓ DELS BÉNS IMMOBLES</v>
      </c>
      <c r="H423" s="11"/>
    </row>
    <row r="424" spans="1:8">
      <c r="A424" s="26" t="s">
        <v>2246</v>
      </c>
      <c r="B424" s="26" t="s">
        <v>2247</v>
      </c>
      <c r="C424" s="11" t="str">
        <f t="shared" si="0"/>
        <v>F1001 Adquisició en propietat de béns immobles</v>
      </c>
      <c r="H424" s="11"/>
    </row>
    <row r="425" spans="1:8">
      <c r="A425" s="26" t="s">
        <v>2248</v>
      </c>
      <c r="B425" s="26" t="s">
        <v>2249</v>
      </c>
      <c r="C425" s="11" t="str">
        <f t="shared" si="0"/>
        <v>F1002 Compra de béns immobles</v>
      </c>
      <c r="H425" s="11"/>
    </row>
    <row r="426" spans="1:8">
      <c r="A426" s="26" t="s">
        <v>2250</v>
      </c>
      <c r="B426" s="26" t="s">
        <v>2251</v>
      </c>
      <c r="C426" s="11" t="str">
        <f t="shared" si="0"/>
        <v>F1003 Compra a títol onerós</v>
      </c>
      <c r="H426" s="11"/>
    </row>
    <row r="427" spans="1:8">
      <c r="A427" s="26" t="s">
        <v>2252</v>
      </c>
      <c r="B427" s="26" t="s">
        <v>2253</v>
      </c>
      <c r="C427" s="11" t="str">
        <f t="shared" si="0"/>
        <v>F1004 Compra per subhasta</v>
      </c>
      <c r="H427" s="11"/>
    </row>
    <row r="428" spans="1:8">
      <c r="A428" s="26" t="s">
        <v>2254</v>
      </c>
      <c r="B428" s="26" t="s">
        <v>2255</v>
      </c>
      <c r="C428" s="11" t="str">
        <f t="shared" si="0"/>
        <v>F1005 Traspàs de béns immobles</v>
      </c>
      <c r="H428" s="11"/>
    </row>
    <row r="429" spans="1:8">
      <c r="A429" s="26" t="s">
        <v>2256</v>
      </c>
      <c r="B429" s="26" t="s">
        <v>2257</v>
      </c>
      <c r="C429" s="11" t="str">
        <f t="shared" si="0"/>
        <v>F1006 Donació de béns immobles</v>
      </c>
      <c r="H429" s="11"/>
    </row>
    <row r="430" spans="1:8">
      <c r="A430" s="26" t="s">
        <v>2258</v>
      </c>
      <c r="B430" s="26" t="s">
        <v>2259</v>
      </c>
      <c r="C430" s="11" t="str">
        <f t="shared" si="0"/>
        <v>F1007 Permuta de béns immobles</v>
      </c>
      <c r="H430" s="11"/>
    </row>
    <row r="431" spans="1:8">
      <c r="A431" s="26" t="s">
        <v>2260</v>
      </c>
      <c r="B431" s="26" t="s">
        <v>2261</v>
      </c>
      <c r="C431" s="11" t="str">
        <f t="shared" si="0"/>
        <v>F1008 Expropiació de béns immobles</v>
      </c>
      <c r="H431" s="11"/>
    </row>
    <row r="432" spans="1:8">
      <c r="A432" s="26" t="s">
        <v>2262</v>
      </c>
      <c r="B432" s="26" t="s">
        <v>2263</v>
      </c>
      <c r="C432" s="11" t="str">
        <f t="shared" si="0"/>
        <v>F1009 Adquisició de l’ús de béns immobles</v>
      </c>
      <c r="H432" s="11"/>
    </row>
    <row r="433" spans="1:8">
      <c r="A433" s="26" t="s">
        <v>2264</v>
      </c>
      <c r="B433" s="26" t="s">
        <v>2265</v>
      </c>
      <c r="C433" s="11" t="str">
        <f t="shared" si="0"/>
        <v>F1010 Cessió gratuïta / dret d’ús de béns immobles</v>
      </c>
      <c r="H433" s="11"/>
    </row>
    <row r="434" spans="1:8">
      <c r="A434" s="26" t="s">
        <v>504</v>
      </c>
      <c r="B434" s="26" t="s">
        <v>2266</v>
      </c>
      <c r="C434" s="11" t="str">
        <f t="shared" si="0"/>
        <v>F1011 Arrendament de béns immobles</v>
      </c>
      <c r="H434" s="11"/>
    </row>
    <row r="435" spans="1:8">
      <c r="A435" s="26" t="s">
        <v>2267</v>
      </c>
      <c r="B435" s="26" t="s">
        <v>2268</v>
      </c>
      <c r="C435" s="11" t="str">
        <f t="shared" si="0"/>
        <v>F1012 Dret de superfície de béns immobles</v>
      </c>
      <c r="H435" s="11"/>
    </row>
    <row r="436" spans="1:8">
      <c r="A436" s="26" t="s">
        <v>2269</v>
      </c>
      <c r="B436" s="26" t="s">
        <v>2270</v>
      </c>
      <c r="C436" s="11" t="str">
        <f t="shared" si="0"/>
        <v>F1013 Construcció i adequació</v>
      </c>
      <c r="H436" s="11"/>
    </row>
    <row r="437" spans="1:8">
      <c r="A437" s="26" t="s">
        <v>506</v>
      </c>
      <c r="B437" s="26" t="s">
        <v>2271</v>
      </c>
      <c r="C437" s="11" t="str">
        <f t="shared" si="0"/>
        <v>F1014 Obra principal</v>
      </c>
      <c r="H437" s="11"/>
    </row>
    <row r="438" spans="1:8">
      <c r="A438" s="26" t="s">
        <v>2272</v>
      </c>
      <c r="B438" s="26" t="s">
        <v>2273</v>
      </c>
      <c r="C438" s="11" t="str">
        <f t="shared" si="0"/>
        <v>F1015 Obra complementària</v>
      </c>
      <c r="H438" s="11"/>
    </row>
    <row r="439" spans="1:8">
      <c r="A439" s="26" t="s">
        <v>2274</v>
      </c>
      <c r="B439" s="26" t="s">
        <v>2275</v>
      </c>
      <c r="C439" s="11" t="str">
        <f t="shared" si="0"/>
        <v>F1016 Desafectació de béns immobles</v>
      </c>
      <c r="H439" s="11"/>
    </row>
    <row r="440" spans="1:8">
      <c r="A440" s="26" t="s">
        <v>2276</v>
      </c>
      <c r="B440" s="26" t="s">
        <v>2277</v>
      </c>
      <c r="C440" s="11" t="str">
        <f t="shared" si="0"/>
        <v>F1017 Cessió d’ús dels béns immobles</v>
      </c>
      <c r="H440" s="11"/>
    </row>
    <row r="441" spans="1:8">
      <c r="A441" s="26" t="s">
        <v>2278</v>
      </c>
      <c r="B441" s="26" t="s">
        <v>2279</v>
      </c>
      <c r="C441" s="11" t="str">
        <f t="shared" si="0"/>
        <v>F1018 Cessió per arrendament</v>
      </c>
      <c r="H441" s="11"/>
    </row>
    <row r="442" spans="1:8">
      <c r="A442" s="26" t="s">
        <v>2280</v>
      </c>
      <c r="B442" s="26" t="s">
        <v>2281</v>
      </c>
      <c r="C442" s="11" t="str">
        <f t="shared" si="0"/>
        <v>F1019 Cessió per concessió</v>
      </c>
      <c r="H442" s="11"/>
    </row>
    <row r="443" spans="1:8">
      <c r="A443" s="26" t="s">
        <v>2282</v>
      </c>
      <c r="B443" s="26" t="s">
        <v>2283</v>
      </c>
      <c r="C443" s="11" t="str">
        <f t="shared" si="0"/>
        <v>F1020 Dret de superfície</v>
      </c>
      <c r="H443" s="11"/>
    </row>
    <row r="444" spans="1:8">
      <c r="A444" s="26" t="s">
        <v>2284</v>
      </c>
      <c r="B444" s="26" t="s">
        <v>2285</v>
      </c>
      <c r="C444" s="11" t="str">
        <f t="shared" si="0"/>
        <v>F1021 Cessió de la propietat de béns immobles</v>
      </c>
      <c r="H444" s="11"/>
    </row>
    <row r="445" spans="1:8">
      <c r="A445" s="26" t="s">
        <v>2286</v>
      </c>
      <c r="B445" s="26" t="s">
        <v>2287</v>
      </c>
      <c r="C445" s="11" t="str">
        <f t="shared" si="0"/>
        <v>F1022 Venda de béns immobles</v>
      </c>
      <c r="H445" s="11"/>
    </row>
    <row r="446" spans="1:8">
      <c r="A446" s="26" t="s">
        <v>2288</v>
      </c>
      <c r="B446" s="26" t="s">
        <v>2289</v>
      </c>
      <c r="C446" s="11" t="str">
        <f t="shared" si="0"/>
        <v>F1023 Venda a títol onerós</v>
      </c>
      <c r="H446" s="11"/>
    </row>
    <row r="447" spans="1:8">
      <c r="A447" s="26" t="s">
        <v>2290</v>
      </c>
      <c r="B447" s="26" t="s">
        <v>2291</v>
      </c>
      <c r="C447" s="11" t="str">
        <f t="shared" si="0"/>
        <v>F1024 Venda per subhasta</v>
      </c>
      <c r="H447" s="11"/>
    </row>
    <row r="448" spans="1:8">
      <c r="A448" s="26" t="s">
        <v>2292</v>
      </c>
      <c r="B448" s="26" t="s">
        <v>2255</v>
      </c>
      <c r="C448" s="11" t="str">
        <f t="shared" si="0"/>
        <v>F1025 Traspàs de béns immobles</v>
      </c>
      <c r="H448" s="11"/>
    </row>
    <row r="449" spans="1:8">
      <c r="A449" s="26" t="s">
        <v>2293</v>
      </c>
      <c r="B449" s="26" t="s">
        <v>2257</v>
      </c>
      <c r="C449" s="11" t="str">
        <f t="shared" si="0"/>
        <v>F1026 Donació de béns immobles</v>
      </c>
      <c r="H449" s="11"/>
    </row>
    <row r="450" spans="1:8">
      <c r="A450" s="26" t="s">
        <v>2294</v>
      </c>
      <c r="B450" s="26" t="s">
        <v>2259</v>
      </c>
      <c r="C450" s="11" t="str">
        <f t="shared" si="0"/>
        <v>F1027 Permuta de béns immobles</v>
      </c>
      <c r="H450" s="11"/>
    </row>
    <row r="451" spans="1:8">
      <c r="A451" s="26" t="s">
        <v>2295</v>
      </c>
      <c r="B451" s="26" t="s">
        <v>2296</v>
      </c>
      <c r="C451" s="11" t="str">
        <f t="shared" si="0"/>
        <v>F1028 Expropiacions de béns immobles</v>
      </c>
      <c r="H451" s="11"/>
    </row>
    <row r="452" spans="1:8">
      <c r="A452" s="26" t="s">
        <v>2297</v>
      </c>
      <c r="B452" s="26" t="s">
        <v>2298</v>
      </c>
      <c r="C452" s="11" t="str">
        <f t="shared" si="0"/>
        <v>F1029 Inventari de béns immobles</v>
      </c>
      <c r="H452" s="11"/>
    </row>
    <row r="453" spans="1:8">
      <c r="A453" s="26" t="s">
        <v>510</v>
      </c>
      <c r="B453" s="26" t="s">
        <v>2299</v>
      </c>
      <c r="C453" s="11" t="str">
        <f t="shared" si="0"/>
        <v>F1030 Identificació i denominació</v>
      </c>
      <c r="H453" s="11"/>
    </row>
    <row r="454" spans="1:8">
      <c r="A454" s="26" t="s">
        <v>2300</v>
      </c>
      <c r="B454" s="26" t="s">
        <v>2301</v>
      </c>
      <c r="C454" s="11" t="str">
        <f t="shared" si="0"/>
        <v>F1031 Rectificació</v>
      </c>
      <c r="H454" s="11"/>
    </row>
    <row r="455" spans="1:8">
      <c r="A455" s="26" t="s">
        <v>2302</v>
      </c>
      <c r="B455" s="26" t="s">
        <v>2303</v>
      </c>
      <c r="C455" s="11" t="str">
        <f t="shared" si="0"/>
        <v>F1032 Comprovació</v>
      </c>
      <c r="H455" s="11"/>
    </row>
    <row r="456" spans="1:8">
      <c r="A456" s="26" t="s">
        <v>2304</v>
      </c>
      <c r="B456" s="26" t="s">
        <v>2305</v>
      </c>
      <c r="C456" s="11" t="str">
        <f t="shared" si="0"/>
        <v>F1033 Manteniment dels béns immobles</v>
      </c>
      <c r="H456" s="11"/>
    </row>
    <row r="457" spans="1:8">
      <c r="A457" s="26" t="s">
        <v>2306</v>
      </c>
      <c r="B457" s="26" t="s">
        <v>2307</v>
      </c>
      <c r="C457" s="11" t="str">
        <f t="shared" si="0"/>
        <v>F1034 Manteniment de la infraestructura</v>
      </c>
      <c r="H457" s="11"/>
    </row>
    <row r="458" spans="1:8">
      <c r="A458" s="26" t="s">
        <v>2308</v>
      </c>
      <c r="B458" s="26" t="s">
        <v>2309</v>
      </c>
      <c r="C458" s="11" t="str">
        <f t="shared" si="0"/>
        <v>F1035 Vials/Paviments</v>
      </c>
      <c r="H458" s="11"/>
    </row>
    <row r="459" spans="1:8">
      <c r="A459" s="26" t="s">
        <v>2310</v>
      </c>
      <c r="B459" s="26" t="s">
        <v>2311</v>
      </c>
      <c r="C459" s="11" t="str">
        <f t="shared" si="0"/>
        <v>F1036 Espais verds</v>
      </c>
      <c r="H459" s="11"/>
    </row>
    <row r="460" spans="1:8">
      <c r="A460" s="26" t="s">
        <v>2312</v>
      </c>
      <c r="B460" s="26" t="s">
        <v>2313</v>
      </c>
      <c r="C460" s="11" t="str">
        <f t="shared" si="0"/>
        <v>F1037 Aparcaments</v>
      </c>
      <c r="H460" s="11"/>
    </row>
    <row r="461" spans="1:8">
      <c r="A461" s="26" t="s">
        <v>2314</v>
      </c>
      <c r="B461" s="26" t="s">
        <v>2315</v>
      </c>
      <c r="C461" s="11" t="str">
        <f t="shared" si="0"/>
        <v>F1038 Senyalització exterior</v>
      </c>
      <c r="H461" s="11"/>
    </row>
    <row r="462" spans="1:8">
      <c r="A462" s="26" t="s">
        <v>2316</v>
      </c>
      <c r="B462" s="26" t="s">
        <v>2317</v>
      </c>
      <c r="C462" s="11" t="str">
        <f t="shared" si="0"/>
        <v>F1039 Xarxes d’aigua</v>
      </c>
      <c r="H462" s="11"/>
    </row>
    <row r="463" spans="1:8">
      <c r="A463" s="26" t="s">
        <v>2318</v>
      </c>
      <c r="B463" s="26" t="s">
        <v>2319</v>
      </c>
      <c r="C463" s="11" t="str">
        <f t="shared" si="0"/>
        <v>F1040 Xarxa de sanejament</v>
      </c>
      <c r="H463" s="11"/>
    </row>
    <row r="464" spans="1:8">
      <c r="A464" s="26" t="s">
        <v>2320</v>
      </c>
      <c r="B464" s="26" t="s">
        <v>2321</v>
      </c>
      <c r="C464" s="11" t="str">
        <f t="shared" si="0"/>
        <v>F1041 Drenatges</v>
      </c>
      <c r="H464" s="11"/>
    </row>
    <row r="465" spans="1:8">
      <c r="A465" s="26" t="s">
        <v>2322</v>
      </c>
      <c r="B465" s="26" t="s">
        <v>2323</v>
      </c>
      <c r="C465" s="11" t="str">
        <f t="shared" si="0"/>
        <v>F1042 Cablejats</v>
      </c>
      <c r="H465" s="11"/>
    </row>
    <row r="466" spans="1:8">
      <c r="A466" s="26" t="s">
        <v>2324</v>
      </c>
      <c r="B466" s="26" t="s">
        <v>2325</v>
      </c>
      <c r="C466" s="11" t="str">
        <f t="shared" si="0"/>
        <v>F1043 Manteniment d’elements constructius</v>
      </c>
      <c r="H466" s="11"/>
    </row>
    <row r="467" spans="1:8">
      <c r="A467" s="26" t="s">
        <v>2326</v>
      </c>
      <c r="B467" s="26" t="s">
        <v>2327</v>
      </c>
      <c r="C467" s="11" t="str">
        <f t="shared" si="0"/>
        <v>F1044 Cobertes</v>
      </c>
      <c r="H467" s="11"/>
    </row>
    <row r="468" spans="1:8">
      <c r="A468" s="26" t="s">
        <v>2328</v>
      </c>
      <c r="B468" s="26" t="s">
        <v>2329</v>
      </c>
      <c r="C468" s="11" t="str">
        <f t="shared" si="0"/>
        <v>F1045 Ram de paleta</v>
      </c>
      <c r="H468" s="11"/>
    </row>
    <row r="469" spans="1:8">
      <c r="A469" s="26" t="s">
        <v>2330</v>
      </c>
      <c r="B469" s="26" t="s">
        <v>2331</v>
      </c>
      <c r="C469" s="11" t="str">
        <f t="shared" si="0"/>
        <v>F1046 Fusteria</v>
      </c>
      <c r="H469" s="11"/>
    </row>
    <row r="470" spans="1:8">
      <c r="A470" s="26" t="s">
        <v>2332</v>
      </c>
      <c r="B470" s="26" t="s">
        <v>2333</v>
      </c>
      <c r="C470" s="11" t="str">
        <f t="shared" si="0"/>
        <v>F1047 Serralleria</v>
      </c>
      <c r="H470" s="11"/>
    </row>
    <row r="471" spans="1:8">
      <c r="A471" s="26" t="s">
        <v>2334</v>
      </c>
      <c r="B471" s="26" t="s">
        <v>2335</v>
      </c>
      <c r="C471" s="11" t="str">
        <f t="shared" si="0"/>
        <v>F1048 Pintura</v>
      </c>
      <c r="H471" s="11"/>
    </row>
    <row r="472" spans="1:8">
      <c r="A472" s="26" t="s">
        <v>2336</v>
      </c>
      <c r="B472" s="26" t="s">
        <v>2337</v>
      </c>
      <c r="C472" s="11" t="str">
        <f t="shared" si="0"/>
        <v>F1049 Vidrieria</v>
      </c>
      <c r="H472" s="11"/>
    </row>
    <row r="473" spans="1:8">
      <c r="A473" s="26" t="s">
        <v>2338</v>
      </c>
      <c r="B473" s="26" t="s">
        <v>2339</v>
      </c>
      <c r="C473" s="11" t="str">
        <f t="shared" si="0"/>
        <v>F1050 Senyalització interior</v>
      </c>
      <c r="H473" s="11"/>
    </row>
    <row r="474" spans="1:8">
      <c r="A474" s="26" t="s">
        <v>512</v>
      </c>
      <c r="B474" s="26" t="s">
        <v>2340</v>
      </c>
      <c r="C474" s="11" t="str">
        <f t="shared" si="0"/>
        <v>F1051 Manteniment d’instal·lacions</v>
      </c>
      <c r="H474" s="11"/>
    </row>
    <row r="475" spans="1:8">
      <c r="A475" s="26" t="s">
        <v>2341</v>
      </c>
      <c r="B475" s="26" t="s">
        <v>2342</v>
      </c>
      <c r="C475" s="11" t="str">
        <f t="shared" si="0"/>
        <v>F1052 Aigua</v>
      </c>
      <c r="H475" s="11"/>
    </row>
    <row r="476" spans="1:8">
      <c r="A476" s="26" t="s">
        <v>2343</v>
      </c>
      <c r="B476" s="26" t="s">
        <v>2344</v>
      </c>
      <c r="C476" s="11" t="str">
        <f t="shared" si="0"/>
        <v>F1053 Electricitat</v>
      </c>
      <c r="H476" s="11"/>
    </row>
    <row r="477" spans="1:8">
      <c r="A477" s="26" t="s">
        <v>2345</v>
      </c>
      <c r="B477" s="26" t="s">
        <v>2346</v>
      </c>
      <c r="C477" s="11" t="str">
        <f t="shared" si="0"/>
        <v>F1054 Enllumenat exterior</v>
      </c>
      <c r="H477" s="11"/>
    </row>
    <row r="478" spans="1:8">
      <c r="A478" s="26" t="s">
        <v>2347</v>
      </c>
      <c r="B478" s="26" t="s">
        <v>2348</v>
      </c>
      <c r="C478" s="11" t="str">
        <f t="shared" si="0"/>
        <v>F1055 Calefacció</v>
      </c>
      <c r="H478" s="11"/>
    </row>
    <row r="479" spans="1:8">
      <c r="A479" s="26" t="s">
        <v>2349</v>
      </c>
      <c r="B479" s="26" t="s">
        <v>2350</v>
      </c>
      <c r="C479" s="11" t="str">
        <f t="shared" si="0"/>
        <v>F1056 Climatització</v>
      </c>
      <c r="H479" s="11"/>
    </row>
    <row r="480" spans="1:8">
      <c r="A480" s="26" t="s">
        <v>2351</v>
      </c>
      <c r="B480" s="26" t="s">
        <v>2352</v>
      </c>
      <c r="C480" s="11" t="str">
        <f t="shared" si="0"/>
        <v>F1057 Ventilació</v>
      </c>
      <c r="H480" s="11"/>
    </row>
    <row r="481" spans="1:8">
      <c r="A481" s="26" t="s">
        <v>2353</v>
      </c>
      <c r="B481" s="26" t="s">
        <v>2354</v>
      </c>
      <c r="C481" s="11" t="str">
        <f t="shared" si="0"/>
        <v>F1058 Grups de pressió d’aigua</v>
      </c>
      <c r="H481" s="11"/>
    </row>
    <row r="482" spans="1:8">
      <c r="A482" s="26" t="s">
        <v>2355</v>
      </c>
      <c r="B482" s="26" t="s">
        <v>2356</v>
      </c>
      <c r="C482" s="11" t="str">
        <f t="shared" si="0"/>
        <v>F1059 Grups electrògens</v>
      </c>
      <c r="H482" s="11"/>
    </row>
    <row r="483" spans="1:8">
      <c r="A483" s="26" t="s">
        <v>2357</v>
      </c>
      <c r="B483" s="26" t="s">
        <v>2358</v>
      </c>
      <c r="C483" s="11" t="str">
        <f t="shared" si="0"/>
        <v>F1060 Instal·lacions contra incendis</v>
      </c>
      <c r="H483" s="11"/>
    </row>
    <row r="484" spans="1:8">
      <c r="A484" s="26" t="s">
        <v>2359</v>
      </c>
      <c r="B484" s="26" t="s">
        <v>2360</v>
      </c>
      <c r="C484" s="11" t="str">
        <f t="shared" si="0"/>
        <v>F1061 Instal·lacions de control d’accés i contraintrusió</v>
      </c>
      <c r="H484" s="11"/>
    </row>
    <row r="485" spans="1:8">
      <c r="A485" s="26" t="s">
        <v>2361</v>
      </c>
      <c r="B485" s="26" t="s">
        <v>2362</v>
      </c>
      <c r="C485" s="11" t="str">
        <f t="shared" si="0"/>
        <v>F1062 Aparells elevadors</v>
      </c>
      <c r="H485" s="11"/>
    </row>
    <row r="486" spans="1:8">
      <c r="A486" s="26" t="s">
        <v>2363</v>
      </c>
      <c r="B486" s="26" t="s">
        <v>2364</v>
      </c>
      <c r="C486" s="11" t="str">
        <f t="shared" si="0"/>
        <v>F1063 Instal·lacions fotovoltaiques</v>
      </c>
      <c r="H486" s="11"/>
    </row>
    <row r="487" spans="1:8">
      <c r="A487" s="26" t="s">
        <v>2365</v>
      </c>
      <c r="B487" s="26" t="s">
        <v>2366</v>
      </c>
      <c r="C487" s="11" t="str">
        <f t="shared" si="0"/>
        <v>F1064 Sanejament interior</v>
      </c>
      <c r="H487" s="11"/>
    </row>
    <row r="488" spans="1:8">
      <c r="A488" s="26" t="s">
        <v>2367</v>
      </c>
      <c r="B488" s="26" t="s">
        <v>2368</v>
      </c>
      <c r="C488" s="11" t="str">
        <f t="shared" si="0"/>
        <v>F1065 Parallamps</v>
      </c>
      <c r="H488" s="11"/>
    </row>
    <row r="489" spans="1:8">
      <c r="A489" s="26" t="s">
        <v>2369</v>
      </c>
      <c r="B489" s="26" t="s">
        <v>2370</v>
      </c>
      <c r="C489" s="11" t="str">
        <f t="shared" si="0"/>
        <v>F1066 Manteniment de la salubritat</v>
      </c>
      <c r="H489" s="11"/>
    </row>
    <row r="490" spans="1:8">
      <c r="A490" s="26" t="s">
        <v>2371</v>
      </c>
      <c r="B490" s="26" t="s">
        <v>2372</v>
      </c>
      <c r="C490" s="11" t="str">
        <f t="shared" si="0"/>
        <v>F1067 Serveis de neteja</v>
      </c>
      <c r="H490" s="11"/>
    </row>
    <row r="491" spans="1:8">
      <c r="A491" s="26" t="s">
        <v>2373</v>
      </c>
      <c r="B491" s="26" t="s">
        <v>2374</v>
      </c>
      <c r="C491" s="11" t="str">
        <f t="shared" si="0"/>
        <v>F1068 Control de plagues urbanes</v>
      </c>
      <c r="H491" s="11"/>
    </row>
    <row r="492" spans="1:8">
      <c r="A492" s="26" t="s">
        <v>2375</v>
      </c>
      <c r="B492" s="26" t="s">
        <v>2376</v>
      </c>
      <c r="C492" s="11" t="str">
        <f t="shared" si="0"/>
        <v>F1069 Eliminació de residus</v>
      </c>
      <c r="H492" s="11"/>
    </row>
    <row r="493" spans="1:8">
      <c r="A493" s="26" t="s">
        <v>2377</v>
      </c>
      <c r="B493" s="26" t="s">
        <v>2378</v>
      </c>
      <c r="C493" s="11" t="str">
        <f t="shared" si="0"/>
        <v>F1070 Consums</v>
      </c>
      <c r="H493" s="11"/>
    </row>
    <row r="494" spans="1:8">
      <c r="A494" s="26" t="s">
        <v>2379</v>
      </c>
      <c r="B494" s="26" t="s">
        <v>2380</v>
      </c>
      <c r="C494" s="11" t="str">
        <f t="shared" si="0"/>
        <v>F1071 Energia elèctrica</v>
      </c>
      <c r="H494" s="11"/>
    </row>
    <row r="495" spans="1:8">
      <c r="A495" s="26" t="s">
        <v>2381</v>
      </c>
      <c r="B495" s="26" t="s">
        <v>2382</v>
      </c>
      <c r="C495" s="11" t="str">
        <f t="shared" si="0"/>
        <v>F1072 Gas</v>
      </c>
      <c r="H495" s="11"/>
    </row>
    <row r="496" spans="1:8">
      <c r="A496" s="26" t="s">
        <v>2383</v>
      </c>
      <c r="B496" s="26" t="s">
        <v>2342</v>
      </c>
      <c r="C496" s="11" t="str">
        <f t="shared" si="0"/>
        <v>F1073 Aigua</v>
      </c>
      <c r="H496" s="11"/>
    </row>
    <row r="497" spans="1:8">
      <c r="A497" s="26" t="s">
        <v>2384</v>
      </c>
      <c r="B497" s="26" t="s">
        <v>2385</v>
      </c>
      <c r="C497" s="11" t="str">
        <f t="shared" si="0"/>
        <v>F1074 Gasoil</v>
      </c>
      <c r="H497" s="11"/>
    </row>
    <row r="498" spans="1:8">
      <c r="A498" s="26" t="s">
        <v>2386</v>
      </c>
      <c r="B498" s="26" t="s">
        <v>2387</v>
      </c>
      <c r="C498" s="11" t="str">
        <f t="shared" si="0"/>
        <v>F1075 Ús de béns immobles</v>
      </c>
      <c r="H498" s="11"/>
    </row>
    <row r="499" spans="1:8">
      <c r="A499" s="26" t="s">
        <v>2388</v>
      </c>
      <c r="B499" s="26" t="s">
        <v>2389</v>
      </c>
      <c r="C499" s="11" t="str">
        <f t="shared" si="0"/>
        <v>F1076 Tallers i magatzems</v>
      </c>
      <c r="H499" s="11"/>
    </row>
    <row r="500" spans="1:8">
      <c r="A500" s="26" t="s">
        <v>514</v>
      </c>
      <c r="B500" s="26" t="s">
        <v>2390</v>
      </c>
      <c r="C500" s="11" t="str">
        <f t="shared" si="0"/>
        <v>F1077 Laboratoris</v>
      </c>
      <c r="H500" s="11"/>
    </row>
    <row r="501" spans="1:8">
      <c r="A501" s="26" t="s">
        <v>2391</v>
      </c>
      <c r="B501" s="26" t="s">
        <v>2392</v>
      </c>
      <c r="C501" s="11" t="str">
        <f t="shared" si="0"/>
        <v>F1078 Biblioteques</v>
      </c>
      <c r="H501" s="11"/>
    </row>
    <row r="502" spans="1:8">
      <c r="A502" s="26" t="s">
        <v>2393</v>
      </c>
      <c r="B502" s="26" t="s">
        <v>2394</v>
      </c>
      <c r="C502" s="11" t="str">
        <f t="shared" si="0"/>
        <v>F1079 Aules i sales</v>
      </c>
      <c r="H502" s="11"/>
    </row>
    <row r="503" spans="1:8">
      <c r="A503" s="26" t="s">
        <v>2395</v>
      </c>
      <c r="B503" s="26" t="s">
        <v>2396</v>
      </c>
      <c r="C503" s="11" t="str">
        <f t="shared" si="0"/>
        <v>F1080 Aules informàtiques</v>
      </c>
      <c r="H503" s="11"/>
    </row>
    <row r="504" spans="1:8">
      <c r="A504" s="26" t="s">
        <v>2397</v>
      </c>
      <c r="B504" s="26" t="s">
        <v>2398</v>
      </c>
      <c r="C504" s="11" t="str">
        <f t="shared" si="0"/>
        <v>F1081 Sala d’actes</v>
      </c>
      <c r="H504" s="11"/>
    </row>
    <row r="505" spans="1:8">
      <c r="A505" s="26" t="s">
        <v>2399</v>
      </c>
      <c r="B505" s="26" t="s">
        <v>2400</v>
      </c>
      <c r="C505" s="11" t="str">
        <f t="shared" si="0"/>
        <v>F1082 Sala de reunions</v>
      </c>
      <c r="H505" s="11"/>
    </row>
    <row r="506" spans="1:8">
      <c r="A506" s="26" t="s">
        <v>2401</v>
      </c>
      <c r="B506" s="26" t="s">
        <v>2402</v>
      </c>
      <c r="C506" s="11" t="str">
        <f t="shared" si="0"/>
        <v>F1083 Instal·lacions esportives</v>
      </c>
      <c r="H506" s="11"/>
    </row>
    <row r="507" spans="1:8">
      <c r="A507" s="26" t="s">
        <v>2403</v>
      </c>
      <c r="B507" s="26" t="s">
        <v>2404</v>
      </c>
      <c r="C507" s="11" t="str">
        <f t="shared" si="0"/>
        <v>F1084 Espais exteriors</v>
      </c>
      <c r="H507" s="11"/>
    </row>
    <row r="508" spans="1:8">
      <c r="A508" s="26" t="s">
        <v>2405</v>
      </c>
      <c r="B508" s="26" t="s">
        <v>2406</v>
      </c>
      <c r="C508" s="11" t="str">
        <f t="shared" si="0"/>
        <v>F1085 Qualitat mediambiental / Ambientalització</v>
      </c>
      <c r="H508" s="11"/>
    </row>
    <row r="509" spans="1:8">
      <c r="A509" s="26" t="s">
        <v>2407</v>
      </c>
      <c r="B509" s="26" t="s">
        <v>2408</v>
      </c>
      <c r="C509" s="11" t="str">
        <f t="shared" si="0"/>
        <v>F1086 Projectes</v>
      </c>
      <c r="H509" s="11"/>
    </row>
    <row r="510" spans="1:8">
      <c r="A510" s="26" t="s">
        <v>2409</v>
      </c>
      <c r="B510" s="26" t="s">
        <v>2410</v>
      </c>
      <c r="C510" s="11" t="str">
        <f t="shared" si="0"/>
        <v>F1087 Control i auditories ambientals</v>
      </c>
      <c r="H510" s="11"/>
    </row>
    <row r="511" spans="1:8">
      <c r="A511" s="26" t="s">
        <v>2411</v>
      </c>
      <c r="B511" s="26" t="s">
        <v>2412</v>
      </c>
      <c r="C511" s="11" t="str">
        <f t="shared" si="0"/>
        <v>F1088 Control d’impactes ambientals</v>
      </c>
      <c r="H511" s="11"/>
    </row>
    <row r="512" spans="1:8">
      <c r="A512" s="26" t="s">
        <v>2413</v>
      </c>
      <c r="B512" s="26" t="s">
        <v>2414</v>
      </c>
      <c r="C512" s="11" t="str">
        <f t="shared" si="0"/>
        <v>F1089 Auditories ambientals</v>
      </c>
      <c r="H512" s="11"/>
    </row>
    <row r="513" spans="1:8">
      <c r="A513" s="26" t="s">
        <v>2415</v>
      </c>
      <c r="B513" s="26" t="s">
        <v>2416</v>
      </c>
      <c r="C513" s="11" t="str">
        <f t="shared" si="0"/>
        <v>F1090 Assegurances i seguretat</v>
      </c>
      <c r="H513" s="11"/>
    </row>
    <row r="514" spans="1:8">
      <c r="A514" s="26" t="s">
        <v>2417</v>
      </c>
      <c r="B514" s="26" t="s">
        <v>2418</v>
      </c>
      <c r="C514" s="11" t="str">
        <f t="shared" si="0"/>
        <v>F1091 Assegurances i garanties</v>
      </c>
      <c r="H514" s="11"/>
    </row>
    <row r="515" spans="1:8">
      <c r="A515" s="26" t="s">
        <v>2419</v>
      </c>
      <c r="B515" s="26" t="s">
        <v>2420</v>
      </c>
      <c r="C515" s="11" t="str">
        <f t="shared" si="0"/>
        <v>F1092 Assegurança de danys</v>
      </c>
      <c r="H515" s="11"/>
    </row>
    <row r="516" spans="1:8">
      <c r="A516" s="26" t="s">
        <v>2421</v>
      </c>
      <c r="B516" s="26" t="s">
        <v>2422</v>
      </c>
      <c r="C516" s="11" t="str">
        <f t="shared" si="0"/>
        <v>F1093 Assegurança de responsabilitat civil</v>
      </c>
      <c r="H516" s="11"/>
    </row>
    <row r="517" spans="1:8">
      <c r="A517" s="26" t="s">
        <v>2423</v>
      </c>
      <c r="B517" s="26" t="s">
        <v>2424</v>
      </c>
      <c r="C517" s="11" t="str">
        <f t="shared" si="0"/>
        <v>F1094 Seguretat</v>
      </c>
      <c r="H517" s="11"/>
    </row>
    <row r="518" spans="1:8">
      <c r="A518" s="26" t="s">
        <v>2425</v>
      </c>
      <c r="B518" s="26" t="s">
        <v>2426</v>
      </c>
      <c r="C518" s="11" t="str">
        <f t="shared" si="0"/>
        <v>F1095 Control d’accessos</v>
      </c>
      <c r="H518" s="11"/>
    </row>
    <row r="519" spans="1:8">
      <c r="A519" s="26" t="s">
        <v>2427</v>
      </c>
      <c r="B519" s="26" t="s">
        <v>2428</v>
      </c>
      <c r="C519" s="11" t="str">
        <f t="shared" si="0"/>
        <v>F1096 Serveis de seguretat</v>
      </c>
      <c r="H519" s="11"/>
    </row>
    <row r="520" spans="1:8">
      <c r="A520" s="26" t="s">
        <v>2429</v>
      </c>
      <c r="B520" s="26" t="s">
        <v>2430</v>
      </c>
      <c r="C520" s="11" t="str">
        <f t="shared" si="0"/>
        <v>F1097 Delictes contra la propietat</v>
      </c>
      <c r="H520" s="11"/>
    </row>
    <row r="521" spans="1:8">
      <c r="A521" s="26" t="s">
        <v>2431</v>
      </c>
      <c r="B521" s="26" t="s">
        <v>2432</v>
      </c>
      <c r="C521" s="11" t="str">
        <f t="shared" si="0"/>
        <v>F1098 Prevenció d’incendis</v>
      </c>
      <c r="H521" s="11"/>
    </row>
    <row r="522" spans="1:8">
      <c r="A522" s="26" t="s">
        <v>2433</v>
      </c>
      <c r="B522" s="26" t="s">
        <v>2434</v>
      </c>
      <c r="C522" s="11" t="str">
        <f t="shared" si="0"/>
        <v>F1099 Bioseguretat</v>
      </c>
      <c r="H522" s="11"/>
    </row>
    <row r="523" spans="1:8">
      <c r="A523" s="26" t="s">
        <v>2435</v>
      </c>
      <c r="B523" s="26" t="s">
        <v>2436</v>
      </c>
      <c r="C523" s="11" t="str">
        <f t="shared" si="0"/>
        <v>F1100 Emergències</v>
      </c>
      <c r="H523" s="11"/>
    </row>
    <row r="524" spans="1:8">
      <c r="A524" s="26" t="s">
        <v>2437</v>
      </c>
      <c r="B524" s="26" t="s">
        <v>2438</v>
      </c>
      <c r="C524" s="11" t="str">
        <f t="shared" si="0"/>
        <v>F1101 Sinistres</v>
      </c>
      <c r="H524" s="11"/>
    </row>
    <row r="525" spans="1:8">
      <c r="A525" s="26" t="s">
        <v>2439</v>
      </c>
      <c r="B525" s="26" t="s">
        <v>2440</v>
      </c>
      <c r="C525" s="11" t="str">
        <f t="shared" si="0"/>
        <v>F1102 Accessibilitat per a discapacitats</v>
      </c>
      <c r="H525" s="11"/>
    </row>
    <row r="526" spans="1:8">
      <c r="A526" s="26" t="s">
        <v>2441</v>
      </c>
      <c r="B526" s="26" t="s">
        <v>2442</v>
      </c>
      <c r="C526" s="11" t="str">
        <f t="shared" si="0"/>
        <v>G1000 GESTIÓ DELS BÉNS MOBLES</v>
      </c>
      <c r="H526" s="11"/>
    </row>
    <row r="527" spans="1:8">
      <c r="A527" s="26" t="s">
        <v>2443</v>
      </c>
      <c r="B527" s="26" t="s">
        <v>2444</v>
      </c>
      <c r="C527" s="11" t="str">
        <f t="shared" si="0"/>
        <v>G1001 Adquisició en propietat de béns mobles</v>
      </c>
      <c r="H527" s="11"/>
    </row>
    <row r="528" spans="1:8">
      <c r="A528" s="26" t="s">
        <v>516</v>
      </c>
      <c r="B528" s="26" t="s">
        <v>2445</v>
      </c>
      <c r="C528" s="11" t="str">
        <f t="shared" si="0"/>
        <v>G1002 Compra de béns mobles</v>
      </c>
      <c r="H528" s="11"/>
    </row>
    <row r="529" spans="1:8">
      <c r="A529" s="26" t="s">
        <v>2446</v>
      </c>
      <c r="B529" s="26" t="s">
        <v>2447</v>
      </c>
      <c r="C529" s="11" t="str">
        <f t="shared" si="0"/>
        <v>G1003 Catàleg de béns mobles</v>
      </c>
      <c r="H529" s="11"/>
    </row>
    <row r="530" spans="1:8">
      <c r="A530" s="26" t="s">
        <v>2448</v>
      </c>
      <c r="B530" s="26" t="s">
        <v>2449</v>
      </c>
      <c r="C530" s="11" t="str">
        <f t="shared" si="0"/>
        <v>G1004 Comanda dels serveis</v>
      </c>
      <c r="H530" s="11"/>
    </row>
    <row r="531" spans="1:8">
      <c r="A531" s="26" t="s">
        <v>2450</v>
      </c>
      <c r="B531" s="26" t="s">
        <v>2451</v>
      </c>
      <c r="C531" s="11" t="str">
        <f t="shared" si="0"/>
        <v>G1005 Comanda als proveïdors</v>
      </c>
      <c r="H531" s="11"/>
    </row>
    <row r="532" spans="1:8">
      <c r="A532" s="26" t="s">
        <v>2452</v>
      </c>
      <c r="B532" s="26" t="s">
        <v>1787</v>
      </c>
      <c r="C532" s="11" t="str">
        <f t="shared" si="0"/>
        <v>G1006 Dossier de proveïdors</v>
      </c>
      <c r="H532" s="11"/>
    </row>
    <row r="533" spans="1:8">
      <c r="A533" s="26" t="s">
        <v>2453</v>
      </c>
      <c r="B533" s="26" t="s">
        <v>2454</v>
      </c>
      <c r="C533" s="11" t="str">
        <f t="shared" si="0"/>
        <v>G1007 Traspàs de béns mobles</v>
      </c>
      <c r="H533" s="11"/>
    </row>
    <row r="534" spans="1:8">
      <c r="A534" s="26" t="s">
        <v>518</v>
      </c>
      <c r="B534" s="26" t="s">
        <v>2455</v>
      </c>
      <c r="C534" s="11" t="str">
        <f t="shared" si="0"/>
        <v>G1008 Donació de béns mobles</v>
      </c>
      <c r="H534" s="11"/>
    </row>
    <row r="535" spans="1:8">
      <c r="A535" s="26" t="s">
        <v>2456</v>
      </c>
      <c r="B535" s="26" t="s">
        <v>2457</v>
      </c>
      <c r="C535" s="11" t="str">
        <f t="shared" si="0"/>
        <v>G1009 Permuta de béns mobles</v>
      </c>
      <c r="H535" s="11"/>
    </row>
    <row r="536" spans="1:8">
      <c r="A536" s="26" t="s">
        <v>2458</v>
      </c>
      <c r="B536" s="26" t="s">
        <v>2459</v>
      </c>
      <c r="C536" s="11" t="str">
        <f t="shared" si="0"/>
        <v>G1010 Adquisició de l’ús de béns mobles</v>
      </c>
      <c r="H536" s="11"/>
    </row>
    <row r="537" spans="1:8">
      <c r="A537" s="26" t="s">
        <v>2460</v>
      </c>
      <c r="B537" s="26" t="s">
        <v>2461</v>
      </c>
      <c r="C537" s="11" t="str">
        <f t="shared" si="0"/>
        <v>G1011 Cessió gratuïta / Dret d’ús de béns mobles</v>
      </c>
      <c r="H537" s="11"/>
    </row>
    <row r="538" spans="1:8">
      <c r="A538" s="26" t="s">
        <v>2462</v>
      </c>
      <c r="B538" s="26" t="s">
        <v>2463</v>
      </c>
      <c r="C538" s="11" t="str">
        <f t="shared" si="0"/>
        <v>G1012 Lloguer de béns mobles</v>
      </c>
      <c r="H538" s="11"/>
    </row>
    <row r="539" spans="1:8">
      <c r="A539" s="26" t="s">
        <v>2464</v>
      </c>
      <c r="B539" s="26" t="s">
        <v>2465</v>
      </c>
      <c r="C539" s="11" t="str">
        <f t="shared" si="0"/>
        <v>G1013 Arrendament financer de béns mobles</v>
      </c>
      <c r="H539" s="11"/>
    </row>
    <row r="540" spans="1:8">
      <c r="A540" s="26" t="s">
        <v>2466</v>
      </c>
      <c r="B540" s="26" t="s">
        <v>2467</v>
      </c>
      <c r="C540" s="11" t="str">
        <f t="shared" si="0"/>
        <v>G1014 Desafectació de béns mobles</v>
      </c>
      <c r="H540" s="11"/>
    </row>
    <row r="541" spans="1:8">
      <c r="A541" s="26" t="s">
        <v>2468</v>
      </c>
      <c r="B541" s="26" t="s">
        <v>2469</v>
      </c>
      <c r="C541" s="11" t="str">
        <f t="shared" si="0"/>
        <v>G1015 Cessió d’ús dels béns mobles</v>
      </c>
      <c r="H541" s="11"/>
    </row>
    <row r="542" spans="1:8">
      <c r="A542" s="26" t="s">
        <v>2470</v>
      </c>
      <c r="B542" s="26" t="s">
        <v>2471</v>
      </c>
      <c r="C542" s="11" t="str">
        <f t="shared" si="0"/>
        <v>G1016 Cessió gratuïta</v>
      </c>
      <c r="H542" s="11"/>
    </row>
    <row r="543" spans="1:8">
      <c r="A543" s="26" t="s">
        <v>2472</v>
      </c>
      <c r="B543" s="26" t="s">
        <v>2473</v>
      </c>
      <c r="C543" s="11" t="str">
        <f t="shared" si="0"/>
        <v>G1017 Cessió per lloguer</v>
      </c>
      <c r="H543" s="11"/>
    </row>
    <row r="544" spans="1:8">
      <c r="A544" s="26" t="s">
        <v>2474</v>
      </c>
      <c r="B544" s="26" t="s">
        <v>2475</v>
      </c>
      <c r="C544" s="11" t="str">
        <f t="shared" si="0"/>
        <v>G1018 Cessió de la propietat de béns mobles</v>
      </c>
      <c r="H544" s="11"/>
    </row>
    <row r="545" spans="1:8">
      <c r="A545" s="26" t="s">
        <v>2476</v>
      </c>
      <c r="B545" s="26" t="s">
        <v>2477</v>
      </c>
      <c r="C545" s="11" t="str">
        <f t="shared" si="0"/>
        <v>G1019 Venda de béns mobles</v>
      </c>
      <c r="H545" s="11"/>
    </row>
    <row r="546" spans="1:8">
      <c r="A546" s="26" t="s">
        <v>2478</v>
      </c>
      <c r="B546" s="26" t="s">
        <v>2289</v>
      </c>
      <c r="C546" s="11" t="str">
        <f t="shared" si="0"/>
        <v>G1020 Venda a títol onerós</v>
      </c>
      <c r="H546" s="11"/>
    </row>
    <row r="547" spans="1:8">
      <c r="A547" s="26" t="s">
        <v>2479</v>
      </c>
      <c r="B547" s="26" t="s">
        <v>2291</v>
      </c>
      <c r="C547" s="11" t="str">
        <f t="shared" si="0"/>
        <v>G1021 Venda per subhasta</v>
      </c>
      <c r="H547" s="11"/>
    </row>
    <row r="548" spans="1:8">
      <c r="A548" s="26" t="s">
        <v>2480</v>
      </c>
      <c r="B548" s="26" t="s">
        <v>2454</v>
      </c>
      <c r="C548" s="11" t="str">
        <f t="shared" si="0"/>
        <v>G1022 Traspàs de béns mobles</v>
      </c>
      <c r="H548" s="11"/>
    </row>
    <row r="549" spans="1:8">
      <c r="A549" s="26" t="s">
        <v>2481</v>
      </c>
      <c r="B549" s="26" t="s">
        <v>2455</v>
      </c>
      <c r="C549" s="11" t="str">
        <f t="shared" si="0"/>
        <v>G1023 Donació de béns mobles</v>
      </c>
      <c r="H549" s="11"/>
    </row>
    <row r="550" spans="1:8">
      <c r="A550" s="26" t="s">
        <v>2482</v>
      </c>
      <c r="B550" s="26" t="s">
        <v>2457</v>
      </c>
      <c r="C550" s="11" t="str">
        <f t="shared" si="0"/>
        <v>G1024 Permuta de béns mobles</v>
      </c>
      <c r="H550" s="11"/>
    </row>
    <row r="551" spans="1:8">
      <c r="A551" s="26" t="s">
        <v>2483</v>
      </c>
      <c r="B551" s="26" t="s">
        <v>2484</v>
      </c>
      <c r="C551" s="11" t="str">
        <f t="shared" si="0"/>
        <v>G1025 Pagament en espècie de béns mobles</v>
      </c>
      <c r="H551" s="11"/>
    </row>
    <row r="552" spans="1:8">
      <c r="A552" s="26" t="s">
        <v>2485</v>
      </c>
      <c r="B552" s="26" t="s">
        <v>2486</v>
      </c>
      <c r="C552" s="11" t="str">
        <f t="shared" si="0"/>
        <v>G1026 Eliminació de béns mobles</v>
      </c>
      <c r="H552" s="11"/>
    </row>
    <row r="553" spans="1:8">
      <c r="A553" s="26" t="s">
        <v>2487</v>
      </c>
      <c r="B553" s="26" t="s">
        <v>2488</v>
      </c>
      <c r="C553" s="11" t="str">
        <f t="shared" si="0"/>
        <v>G1027 Inventari de béns mobles</v>
      </c>
      <c r="H553" s="11"/>
    </row>
    <row r="554" spans="1:8">
      <c r="A554" s="26" t="s">
        <v>520</v>
      </c>
      <c r="B554" s="26" t="s">
        <v>2489</v>
      </c>
      <c r="C554" s="11" t="str">
        <f t="shared" si="0"/>
        <v>G1028 Actualització de l’inventari</v>
      </c>
      <c r="H554" s="11"/>
    </row>
    <row r="555" spans="1:8">
      <c r="A555" s="26" t="s">
        <v>2490</v>
      </c>
      <c r="B555" s="26" t="s">
        <v>2491</v>
      </c>
      <c r="C555" s="11" t="str">
        <f t="shared" si="0"/>
        <v>G1029 Comprovació inventari</v>
      </c>
      <c r="H555" s="11"/>
    </row>
    <row r="556" spans="1:8">
      <c r="A556" s="26" t="s">
        <v>2492</v>
      </c>
      <c r="B556" s="26" t="s">
        <v>2493</v>
      </c>
      <c r="C556" s="11" t="str">
        <f t="shared" si="0"/>
        <v>G1030 Utilització i manteniment de béns mobles</v>
      </c>
      <c r="H556" s="11"/>
    </row>
    <row r="557" spans="1:8">
      <c r="A557" s="26" t="s">
        <v>522</v>
      </c>
      <c r="B557" s="26" t="s">
        <v>2494</v>
      </c>
      <c r="C557" s="11" t="str">
        <f t="shared" si="0"/>
        <v>G1031 Manteniment de béns mobles</v>
      </c>
      <c r="H557" s="11"/>
    </row>
    <row r="558" spans="1:8">
      <c r="A558" s="26" t="s">
        <v>2495</v>
      </c>
      <c r="B558" s="26" t="s">
        <v>2496</v>
      </c>
      <c r="C558" s="11" t="str">
        <f t="shared" si="0"/>
        <v>G1032 Transport i muntatge de béns mobles</v>
      </c>
      <c r="H558" s="11"/>
    </row>
    <row r="559" spans="1:8">
      <c r="A559" s="26" t="s">
        <v>524</v>
      </c>
      <c r="B559" s="26" t="s">
        <v>2497</v>
      </c>
      <c r="C559" s="11" t="str">
        <f t="shared" si="0"/>
        <v>G1033 Assegurances i garanties de béns mobles</v>
      </c>
      <c r="H559" s="11"/>
    </row>
    <row r="560" spans="1:8">
      <c r="A560" s="26" t="s">
        <v>2498</v>
      </c>
      <c r="B560" s="26" t="s">
        <v>2499</v>
      </c>
      <c r="C560" s="11" t="str">
        <f t="shared" si="0"/>
        <v>H1000 LEGISLACIÓ I ASSUMPTES JURÍDICS</v>
      </c>
      <c r="H560" s="11"/>
    </row>
    <row r="561" spans="1:8">
      <c r="A561" s="26" t="s">
        <v>2500</v>
      </c>
      <c r="B561" s="26" t="s">
        <v>2501</v>
      </c>
      <c r="C561" s="11" t="str">
        <f t="shared" si="0"/>
        <v>H1001 Normativa de la Universitat</v>
      </c>
      <c r="H561" s="11"/>
    </row>
    <row r="562" spans="1:8">
      <c r="A562" s="26" t="s">
        <v>526</v>
      </c>
      <c r="B562" s="26" t="s">
        <v>2502</v>
      </c>
      <c r="C562" s="11" t="str">
        <f t="shared" si="0"/>
        <v>H1002 Estatuts de la Universitat</v>
      </c>
      <c r="H562" s="11"/>
    </row>
    <row r="563" spans="1:8">
      <c r="A563" s="26" t="s">
        <v>528</v>
      </c>
      <c r="B563" s="26" t="s">
        <v>2503</v>
      </c>
      <c r="C563" s="11" t="str">
        <f t="shared" si="0"/>
        <v>H1003 Reglaments de la Universitat</v>
      </c>
      <c r="H563" s="11"/>
    </row>
    <row r="564" spans="1:8">
      <c r="A564" s="26" t="s">
        <v>2504</v>
      </c>
      <c r="B564" s="26" t="s">
        <v>2505</v>
      </c>
      <c r="C564" s="11" t="str">
        <f t="shared" si="0"/>
        <v>H1004 Normativa autonòmica catalana</v>
      </c>
      <c r="H564" s="11"/>
    </row>
    <row r="565" spans="1:8">
      <c r="A565" s="26" t="s">
        <v>2506</v>
      </c>
      <c r="B565" s="26" t="s">
        <v>2507</v>
      </c>
      <c r="C565" s="11" t="str">
        <f t="shared" si="0"/>
        <v>H1005 Lleis autonòmiques</v>
      </c>
      <c r="H565" s="11"/>
    </row>
    <row r="566" spans="1:8">
      <c r="A566" s="26" t="s">
        <v>2508</v>
      </c>
      <c r="B566" s="26" t="s">
        <v>2509</v>
      </c>
      <c r="C566" s="11" t="str">
        <f t="shared" si="0"/>
        <v>H1006 Reglaments autonòmics</v>
      </c>
      <c r="H566" s="11"/>
    </row>
    <row r="567" spans="1:8">
      <c r="A567" s="26" t="s">
        <v>2510</v>
      </c>
      <c r="B567" s="26" t="s">
        <v>2511</v>
      </c>
      <c r="C567" s="11" t="str">
        <f t="shared" si="0"/>
        <v>H1007 Normativa estatal</v>
      </c>
      <c r="H567" s="11"/>
    </row>
    <row r="568" spans="1:8">
      <c r="A568" s="26" t="s">
        <v>530</v>
      </c>
      <c r="B568" s="26" t="s">
        <v>2512</v>
      </c>
      <c r="C568" s="11" t="str">
        <f t="shared" si="0"/>
        <v>H1008 Lleis estatals</v>
      </c>
      <c r="H568" s="11"/>
    </row>
    <row r="569" spans="1:8">
      <c r="A569" s="26" t="s">
        <v>2513</v>
      </c>
      <c r="B569" s="26" t="s">
        <v>2514</v>
      </c>
      <c r="C569" s="11" t="str">
        <f t="shared" si="0"/>
        <v>H1009 Reglaments estatals</v>
      </c>
      <c r="H569" s="11"/>
    </row>
    <row r="570" spans="1:8">
      <c r="A570" s="26" t="s">
        <v>2515</v>
      </c>
      <c r="B570" s="26" t="s">
        <v>2516</v>
      </c>
      <c r="C570" s="11" t="str">
        <f t="shared" si="0"/>
        <v>H1010 Normativa europea</v>
      </c>
      <c r="H570" s="11"/>
    </row>
    <row r="571" spans="1:8">
      <c r="A571" s="26" t="s">
        <v>2517</v>
      </c>
      <c r="B571" s="26" t="s">
        <v>2518</v>
      </c>
      <c r="C571" s="11" t="str">
        <f t="shared" si="0"/>
        <v>H1011 Directives europees</v>
      </c>
      <c r="H571" s="11"/>
    </row>
    <row r="572" spans="1:8">
      <c r="A572" s="26" t="s">
        <v>2519</v>
      </c>
      <c r="B572" s="26" t="s">
        <v>2520</v>
      </c>
      <c r="C572" s="11" t="str">
        <f t="shared" si="0"/>
        <v>H1012 Reglaments europeus</v>
      </c>
      <c r="H572" s="11"/>
    </row>
    <row r="573" spans="1:8">
      <c r="A573" s="26" t="s">
        <v>2521</v>
      </c>
      <c r="B573" s="26" t="s">
        <v>2522</v>
      </c>
      <c r="C573" s="11" t="str">
        <f t="shared" si="0"/>
        <v>H1013 Aplicació de la normativa</v>
      </c>
      <c r="H573" s="11"/>
    </row>
    <row r="574" spans="1:8">
      <c r="A574" s="26" t="s">
        <v>532</v>
      </c>
      <c r="B574" s="26" t="s">
        <v>2523</v>
      </c>
      <c r="C574" s="11" t="str">
        <f t="shared" si="0"/>
        <v>H1014 Assessorament jurídic</v>
      </c>
      <c r="H574" s="11"/>
    </row>
    <row r="575" spans="1:8">
      <c r="A575" s="26" t="s">
        <v>2524</v>
      </c>
      <c r="B575" s="26" t="s">
        <v>2525</v>
      </c>
      <c r="C575" s="11" t="str">
        <f t="shared" si="0"/>
        <v>H1015 Revisió dels actes administratius</v>
      </c>
      <c r="H575" s="11"/>
    </row>
    <row r="576" spans="1:8">
      <c r="A576" s="26" t="s">
        <v>2526</v>
      </c>
      <c r="B576" s="26" t="s">
        <v>2527</v>
      </c>
      <c r="C576" s="11" t="str">
        <f t="shared" si="0"/>
        <v>H1016 Recursos administratius</v>
      </c>
      <c r="H576" s="11"/>
    </row>
    <row r="577" spans="1:8">
      <c r="A577" s="26" t="s">
        <v>2528</v>
      </c>
      <c r="B577" s="26" t="s">
        <v>2529</v>
      </c>
      <c r="C577" s="11" t="str">
        <f t="shared" si="0"/>
        <v>H1017 Reclamacions prèvies a la via social</v>
      </c>
      <c r="H577" s="11"/>
    </row>
    <row r="578" spans="1:8">
      <c r="A578" s="26" t="s">
        <v>2530</v>
      </c>
      <c r="B578" s="26" t="s">
        <v>2531</v>
      </c>
      <c r="C578" s="11" t="str">
        <f t="shared" si="0"/>
        <v>H1018 Reclamacions prèvies a la via civil</v>
      </c>
      <c r="H578" s="11"/>
    </row>
    <row r="579" spans="1:8">
      <c r="A579" s="26" t="s">
        <v>2532</v>
      </c>
      <c r="B579" s="26" t="s">
        <v>2533</v>
      </c>
      <c r="C579" s="11" t="str">
        <f t="shared" si="0"/>
        <v>H1019 Reclamacions economicoadministratives</v>
      </c>
      <c r="H579" s="11"/>
    </row>
    <row r="580" spans="1:8">
      <c r="A580" s="26" t="s">
        <v>2534</v>
      </c>
      <c r="B580" s="26" t="s">
        <v>2535</v>
      </c>
      <c r="C580" s="11" t="str">
        <f t="shared" si="0"/>
        <v>H1020 Revisió d’ofici</v>
      </c>
      <c r="H580" s="11"/>
    </row>
    <row r="581" spans="1:8">
      <c r="A581" s="26" t="s">
        <v>534</v>
      </c>
      <c r="B581" s="26" t="s">
        <v>2536</v>
      </c>
      <c r="C581" s="11" t="str">
        <f t="shared" si="0"/>
        <v>H1021 Processos judicials</v>
      </c>
      <c r="H581" s="11"/>
    </row>
    <row r="582" spans="1:8">
      <c r="A582" s="26" t="s">
        <v>536</v>
      </c>
      <c r="B582" s="26" t="s">
        <v>2537</v>
      </c>
      <c r="C582" s="11" t="str">
        <f t="shared" si="0"/>
        <v>H1022 Contenciós administratiu</v>
      </c>
      <c r="H582" s="11"/>
    </row>
    <row r="583" spans="1:8">
      <c r="A583" s="26" t="s">
        <v>538</v>
      </c>
      <c r="B583" s="26" t="s">
        <v>2538</v>
      </c>
      <c r="C583" s="11" t="str">
        <f t="shared" si="0"/>
        <v>H1023 Social</v>
      </c>
      <c r="H583" s="11"/>
    </row>
    <row r="584" spans="1:8">
      <c r="A584" s="26" t="s">
        <v>540</v>
      </c>
      <c r="B584" s="26" t="s">
        <v>2539</v>
      </c>
      <c r="C584" s="11" t="str">
        <f t="shared" si="0"/>
        <v>H1024 Civil</v>
      </c>
      <c r="H584" s="11"/>
    </row>
    <row r="585" spans="1:8">
      <c r="A585" s="26" t="s">
        <v>2540</v>
      </c>
      <c r="B585" s="26" t="s">
        <v>2541</v>
      </c>
      <c r="C585" s="11" t="str">
        <f t="shared" si="0"/>
        <v>H1025 Penal</v>
      </c>
      <c r="H585" s="11"/>
    </row>
    <row r="586" spans="1:8">
      <c r="A586" s="26" t="s">
        <v>2542</v>
      </c>
      <c r="B586" s="26" t="s">
        <v>2543</v>
      </c>
      <c r="C586" s="11" t="str">
        <f t="shared" si="0"/>
        <v>H1026 Validació de poders</v>
      </c>
      <c r="H586" s="11"/>
    </row>
    <row r="587" spans="1:8">
      <c r="A587" s="26" t="s">
        <v>2544</v>
      </c>
      <c r="B587" s="26" t="s">
        <v>2545</v>
      </c>
      <c r="C587" s="11" t="str">
        <f t="shared" si="0"/>
        <v>H1027 Inscripcions en Registres Oficials</v>
      </c>
      <c r="H587" s="11"/>
    </row>
    <row r="588" spans="1:8">
      <c r="A588" s="26" t="s">
        <v>2546</v>
      </c>
      <c r="B588" s="26" t="s">
        <v>2547</v>
      </c>
      <c r="C588" s="11" t="str">
        <f t="shared" si="0"/>
        <v>H1028 Registre de la propietat</v>
      </c>
      <c r="H588" s="11"/>
    </row>
    <row r="589" spans="1:8">
      <c r="A589" s="26" t="s">
        <v>542</v>
      </c>
      <c r="B589" s="26" t="s">
        <v>2548</v>
      </c>
      <c r="C589" s="11" t="str">
        <f t="shared" si="0"/>
        <v>H1029 Registre mercantil</v>
      </c>
      <c r="H589" s="11"/>
    </row>
    <row r="590" spans="1:8">
      <c r="A590" s="26" t="s">
        <v>2549</v>
      </c>
      <c r="B590" s="26" t="s">
        <v>2550</v>
      </c>
      <c r="C590" s="11" t="str">
        <f t="shared" si="0"/>
        <v>H1030 Registre de la propietat intel·lectual</v>
      </c>
      <c r="H590" s="11"/>
    </row>
    <row r="591" spans="1:8">
      <c r="A591" s="26" t="s">
        <v>544</v>
      </c>
      <c r="B591" s="26" t="s">
        <v>2551</v>
      </c>
      <c r="C591" s="11" t="str">
        <f t="shared" si="0"/>
        <v>H1031 Registre de patents i marques</v>
      </c>
      <c r="H591" s="11"/>
    </row>
    <row r="592" spans="1:8">
      <c r="A592" s="26" t="s">
        <v>2552</v>
      </c>
      <c r="B592" s="26" t="s">
        <v>2553</v>
      </c>
      <c r="C592" s="11" t="str">
        <f t="shared" si="0"/>
        <v>H1032 Registre de protecció de dades</v>
      </c>
      <c r="H592" s="11"/>
    </row>
    <row r="593" spans="1:8">
      <c r="A593" s="26" t="s">
        <v>2554</v>
      </c>
      <c r="B593" s="26" t="s">
        <v>2555</v>
      </c>
      <c r="C593" s="11" t="str">
        <f t="shared" si="0"/>
        <v>H1033 Registre d’entitats jurídiques i de dret</v>
      </c>
      <c r="H593" s="11"/>
    </row>
    <row r="594" spans="1:8">
      <c r="A594" s="26" t="s">
        <v>2556</v>
      </c>
      <c r="B594" s="26" t="s">
        <v>2557</v>
      </c>
      <c r="C594" s="11" t="str">
        <f t="shared" si="0"/>
        <v>H1034 Registre d’associacions de la Universitat</v>
      </c>
      <c r="H594" s="11"/>
    </row>
    <row r="595" spans="1:8">
      <c r="A595" s="26" t="s">
        <v>2558</v>
      </c>
      <c r="B595" s="26" t="s">
        <v>2559</v>
      </c>
      <c r="C595" s="11" t="str">
        <f t="shared" si="0"/>
        <v>J1000 GESTIÓ ACADÈMICA</v>
      </c>
      <c r="H595" s="11"/>
    </row>
    <row r="596" spans="1:8">
      <c r="A596" s="26" t="s">
        <v>2560</v>
      </c>
      <c r="B596" s="26" t="s">
        <v>2561</v>
      </c>
      <c r="C596" s="11" t="str">
        <f t="shared" si="0"/>
        <v>J1001 Accés a la Universitat</v>
      </c>
      <c r="H596" s="11"/>
    </row>
    <row r="597" spans="1:8">
      <c r="A597" s="26" t="s">
        <v>2562</v>
      </c>
      <c r="B597" s="26" t="s">
        <v>2563</v>
      </c>
      <c r="C597" s="11" t="str">
        <f t="shared" si="0"/>
        <v>J1002 Coordinació de PAU</v>
      </c>
      <c r="H597" s="11"/>
    </row>
    <row r="598" spans="1:8">
      <c r="A598" s="26" t="s">
        <v>2564</v>
      </c>
      <c r="B598" s="26" t="s">
        <v>2565</v>
      </c>
      <c r="C598" s="11" t="str">
        <f t="shared" si="0"/>
        <v>J1003 Relacions amb centres de secundària</v>
      </c>
      <c r="H598" s="11"/>
    </row>
    <row r="599" spans="1:8">
      <c r="A599" s="26" t="s">
        <v>2566</v>
      </c>
      <c r="B599" s="26" t="s">
        <v>2567</v>
      </c>
      <c r="C599" s="11" t="str">
        <f t="shared" si="0"/>
        <v>J1004 Actes de COU i Batxillerat</v>
      </c>
      <c r="H599" s="11"/>
    </row>
    <row r="600" spans="1:8">
      <c r="A600" s="26" t="s">
        <v>546</v>
      </c>
      <c r="B600" s="26" t="s">
        <v>2568</v>
      </c>
      <c r="C600" s="11" t="str">
        <f t="shared" si="0"/>
        <v>J1005 Proves d’accés</v>
      </c>
      <c r="H600" s="11"/>
    </row>
    <row r="601" spans="1:8">
      <c r="A601" s="26" t="s">
        <v>2569</v>
      </c>
      <c r="B601" s="26" t="s">
        <v>2570</v>
      </c>
      <c r="C601" s="11" t="str">
        <f t="shared" si="0"/>
        <v>J1006 Matriculació a les proves</v>
      </c>
      <c r="H601" s="11"/>
    </row>
    <row r="602" spans="1:8">
      <c r="A602" s="26" t="s">
        <v>2571</v>
      </c>
      <c r="B602" s="26" t="s">
        <v>2572</v>
      </c>
      <c r="C602" s="11" t="str">
        <f t="shared" si="0"/>
        <v>J1007 Exercicis/exàmens d’accés</v>
      </c>
      <c r="H602" s="11"/>
    </row>
    <row r="603" spans="1:8">
      <c r="A603" s="26" t="s">
        <v>2573</v>
      </c>
      <c r="B603" s="26" t="s">
        <v>2574</v>
      </c>
      <c r="C603" s="11" t="str">
        <f t="shared" si="0"/>
        <v>J1008 Entrevistes per a l’accés</v>
      </c>
      <c r="H603" s="11"/>
    </row>
    <row r="604" spans="1:8">
      <c r="A604" s="26" t="s">
        <v>2575</v>
      </c>
      <c r="B604" s="26" t="s">
        <v>2576</v>
      </c>
      <c r="C604" s="11" t="str">
        <f t="shared" si="0"/>
        <v>J1009 Correctors proves d’accés</v>
      </c>
      <c r="H604" s="11"/>
    </row>
    <row r="605" spans="1:8">
      <c r="A605" s="26" t="s">
        <v>2577</v>
      </c>
      <c r="B605" s="26" t="s">
        <v>2578</v>
      </c>
      <c r="C605" s="11" t="str">
        <f t="shared" si="0"/>
        <v>J1010 Correcció proves d’accés</v>
      </c>
      <c r="H605" s="11"/>
    </row>
    <row r="606" spans="1:8">
      <c r="A606" s="26" t="s">
        <v>2579</v>
      </c>
      <c r="B606" s="26" t="s">
        <v>2580</v>
      </c>
      <c r="C606" s="11" t="str">
        <f t="shared" si="0"/>
        <v>J1011 Revisions d’exàmens</v>
      </c>
      <c r="H606" s="11"/>
    </row>
    <row r="607" spans="1:8">
      <c r="A607" s="26" t="s">
        <v>2581</v>
      </c>
      <c r="B607" s="26" t="s">
        <v>2582</v>
      </c>
      <c r="C607" s="11" t="str">
        <f t="shared" si="0"/>
        <v>J1012 Actes de notes</v>
      </c>
      <c r="H607" s="11"/>
    </row>
    <row r="608" spans="1:8">
      <c r="A608" s="26" t="s">
        <v>550</v>
      </c>
      <c r="B608" s="26" t="s">
        <v>2583</v>
      </c>
      <c r="C608" s="11" t="str">
        <f t="shared" si="0"/>
        <v>J1013 Recursos</v>
      </c>
      <c r="H608" s="11"/>
    </row>
    <row r="609" spans="1:8">
      <c r="A609" s="26" t="s">
        <v>2584</v>
      </c>
      <c r="B609" s="26" t="s">
        <v>2585</v>
      </c>
      <c r="C609" s="11" t="str">
        <f t="shared" si="0"/>
        <v>J1014 Preinscripció universitària</v>
      </c>
      <c r="H609" s="11"/>
    </row>
    <row r="610" spans="1:8">
      <c r="A610" s="26" t="s">
        <v>552</v>
      </c>
      <c r="B610" s="26" t="s">
        <v>2586</v>
      </c>
      <c r="C610" s="11" t="str">
        <f t="shared" si="0"/>
        <v>J1015 Sol·licitud de preinscripció</v>
      </c>
      <c r="H610" s="11"/>
    </row>
    <row r="611" spans="1:8">
      <c r="A611" s="26" t="s">
        <v>2587</v>
      </c>
      <c r="B611" s="26" t="s">
        <v>2588</v>
      </c>
      <c r="C611" s="11" t="str">
        <f t="shared" si="0"/>
        <v>J1016 Proves d’aptitud personal (PAP)</v>
      </c>
      <c r="H611" s="11"/>
    </row>
    <row r="612" spans="1:8">
      <c r="A612" s="26" t="s">
        <v>2589</v>
      </c>
      <c r="B612" s="26" t="s">
        <v>2590</v>
      </c>
      <c r="C612" s="11" t="str">
        <f t="shared" si="0"/>
        <v>J1017 Adjudicació de places</v>
      </c>
      <c r="H612" s="11"/>
    </row>
    <row r="613" spans="1:8">
      <c r="A613" s="26" t="s">
        <v>2591</v>
      </c>
      <c r="B613" s="26" t="s">
        <v>2592</v>
      </c>
      <c r="C613" s="11" t="str">
        <f t="shared" si="0"/>
        <v>J1018 Oferta de places</v>
      </c>
      <c r="H613" s="11"/>
    </row>
    <row r="614" spans="1:8">
      <c r="A614" s="26" t="s">
        <v>2593</v>
      </c>
      <c r="B614" s="26" t="s">
        <v>2594</v>
      </c>
      <c r="C614" s="11" t="str">
        <f t="shared" si="0"/>
        <v>J1019 Notes de tall</v>
      </c>
      <c r="H614" s="11"/>
    </row>
    <row r="615" spans="1:8">
      <c r="A615" s="26" t="s">
        <v>2595</v>
      </c>
      <c r="B615" s="26" t="s">
        <v>2596</v>
      </c>
      <c r="C615" s="11" t="str">
        <f t="shared" si="0"/>
        <v>J1020 Llistes de preinscripció</v>
      </c>
      <c r="H615" s="11"/>
    </row>
    <row r="616" spans="1:8">
      <c r="A616" s="26" t="s">
        <v>2597</v>
      </c>
      <c r="B616" s="26" t="s">
        <v>2598</v>
      </c>
      <c r="C616" s="11" t="str">
        <f t="shared" si="0"/>
        <v>J1021 Reclamacions a l’assignació de places</v>
      </c>
      <c r="H616" s="11"/>
    </row>
    <row r="617" spans="1:8">
      <c r="A617" s="26" t="s">
        <v>2599</v>
      </c>
      <c r="B617" s="26" t="s">
        <v>2600</v>
      </c>
      <c r="C617" s="11" t="str">
        <f t="shared" si="0"/>
        <v>J1022 Recursos a l’assignació de places</v>
      </c>
      <c r="H617" s="11"/>
    </row>
    <row r="618" spans="1:8">
      <c r="A618" s="26" t="s">
        <v>558</v>
      </c>
      <c r="B618" s="26" t="s">
        <v>2601</v>
      </c>
      <c r="C618" s="11" t="str">
        <f t="shared" si="0"/>
        <v>J1023 Trasllat d’expedient</v>
      </c>
      <c r="H618" s="11"/>
    </row>
    <row r="619" spans="1:8">
      <c r="A619" s="26" t="s">
        <v>560</v>
      </c>
      <c r="B619" s="26" t="s">
        <v>2602</v>
      </c>
      <c r="C619" s="11" t="str">
        <f t="shared" si="0"/>
        <v>J1024 Matriculació</v>
      </c>
      <c r="H619" s="11"/>
    </row>
    <row r="620" spans="1:8">
      <c r="A620" s="26" t="s">
        <v>564</v>
      </c>
      <c r="B620" s="26" t="s">
        <v>2603</v>
      </c>
      <c r="C620" s="11" t="str">
        <f t="shared" si="0"/>
        <v>J1025 Simultaneïtat d’estudis</v>
      </c>
      <c r="H620" s="11"/>
    </row>
    <row r="621" spans="1:8">
      <c r="A621" s="26" t="s">
        <v>566</v>
      </c>
      <c r="B621" s="26" t="s">
        <v>2604</v>
      </c>
      <c r="C621" s="11" t="str">
        <f t="shared" si="0"/>
        <v>J1026 Convalidacions</v>
      </c>
      <c r="H621" s="11"/>
    </row>
    <row r="622" spans="1:8">
      <c r="A622" s="26" t="s">
        <v>2605</v>
      </c>
      <c r="B622" s="26" t="s">
        <v>2606</v>
      </c>
      <c r="C622" s="11" t="str">
        <f t="shared" si="0"/>
        <v>J1027 Reconeixement acadèmic</v>
      </c>
      <c r="H622" s="11"/>
    </row>
    <row r="623" spans="1:8">
      <c r="A623" s="26" t="s">
        <v>570</v>
      </c>
      <c r="B623" s="26" t="s">
        <v>2607</v>
      </c>
      <c r="C623" s="11" t="str">
        <f t="shared" si="0"/>
        <v>J1028 Homologacions</v>
      </c>
      <c r="H623" s="11"/>
    </row>
    <row r="624" spans="1:8">
      <c r="A624" s="26" t="s">
        <v>572</v>
      </c>
      <c r="B624" s="26" t="s">
        <v>2608</v>
      </c>
      <c r="C624" s="11" t="str">
        <f t="shared" si="0"/>
        <v>J1029 Reconeixement de crèdits</v>
      </c>
      <c r="H624" s="11"/>
    </row>
    <row r="625" spans="1:8">
      <c r="A625" s="26" t="s">
        <v>2609</v>
      </c>
      <c r="B625" s="26" t="s">
        <v>2610</v>
      </c>
      <c r="C625" s="11" t="str">
        <f t="shared" si="0"/>
        <v>J1030 Adaptacions</v>
      </c>
      <c r="H625" s="11"/>
    </row>
    <row r="626" spans="1:8">
      <c r="A626" s="26" t="s">
        <v>574</v>
      </c>
      <c r="B626" s="26" t="s">
        <v>2611</v>
      </c>
      <c r="C626" s="11" t="str">
        <f t="shared" si="0"/>
        <v>J1031 Anul·lacions</v>
      </c>
      <c r="H626" s="11"/>
    </row>
    <row r="627" spans="1:8">
      <c r="A627" s="26" t="s">
        <v>2612</v>
      </c>
      <c r="B627" s="26" t="s">
        <v>2613</v>
      </c>
      <c r="C627" s="11" t="str">
        <f t="shared" si="0"/>
        <v>J1032 Identificació/ identitat dels estudiants</v>
      </c>
      <c r="H627" s="11"/>
    </row>
    <row r="628" spans="1:8">
      <c r="A628" s="26" t="s">
        <v>2614</v>
      </c>
      <c r="B628" s="26" t="s">
        <v>2615</v>
      </c>
      <c r="C628" s="11" t="str">
        <f t="shared" si="0"/>
        <v>J1033 Expedients acadèmics</v>
      </c>
      <c r="H628" s="11"/>
    </row>
    <row r="629" spans="1:8">
      <c r="A629" s="26" t="s">
        <v>2616</v>
      </c>
      <c r="B629" s="26" t="s">
        <v>2617</v>
      </c>
      <c r="C629" s="11" t="str">
        <f t="shared" si="0"/>
        <v>J1034 Expedients d’estades/formació</v>
      </c>
      <c r="H629" s="11"/>
    </row>
    <row r="630" spans="1:8">
      <c r="A630" s="26" t="s">
        <v>2618</v>
      </c>
      <c r="B630" s="26" t="s">
        <v>2619</v>
      </c>
      <c r="C630" s="11" t="str">
        <f t="shared" si="0"/>
        <v>J1035 Transferències de crèdits</v>
      </c>
      <c r="H630" s="11"/>
    </row>
    <row r="631" spans="1:8">
      <c r="A631" s="26" t="s">
        <v>576</v>
      </c>
      <c r="B631" s="26" t="s">
        <v>2620</v>
      </c>
      <c r="C631" s="11" t="str">
        <f t="shared" si="0"/>
        <v>J1036 Trasllat d’expedients</v>
      </c>
      <c r="H631" s="11"/>
    </row>
    <row r="632" spans="1:8">
      <c r="A632" s="26" t="s">
        <v>2621</v>
      </c>
      <c r="B632" s="26" t="s">
        <v>2622</v>
      </c>
      <c r="C632" s="11" t="str">
        <f t="shared" si="0"/>
        <v>J1037 Premis extraordinaris</v>
      </c>
      <c r="H632" s="11"/>
    </row>
    <row r="633" spans="1:8">
      <c r="A633" s="26" t="s">
        <v>578</v>
      </c>
      <c r="B633" s="26" t="s">
        <v>2623</v>
      </c>
      <c r="C633" s="11" t="str">
        <f t="shared" si="0"/>
        <v>J1038 Expedients sancionadors</v>
      </c>
      <c r="H633" s="11"/>
    </row>
    <row r="634" spans="1:8">
      <c r="A634" s="26" t="s">
        <v>2624</v>
      </c>
      <c r="B634" s="26" t="s">
        <v>2625</v>
      </c>
      <c r="C634" s="11" t="str">
        <f t="shared" si="0"/>
        <v>J1039 Expedients acadèmics de forans</v>
      </c>
      <c r="H634" s="11"/>
    </row>
    <row r="635" spans="1:8">
      <c r="A635" s="26" t="s">
        <v>2626</v>
      </c>
      <c r="B635" s="26" t="s">
        <v>2627</v>
      </c>
      <c r="C635" s="11" t="str">
        <f t="shared" si="0"/>
        <v>J1040 Beques i ajuts</v>
      </c>
      <c r="H635" s="11"/>
    </row>
    <row r="636" spans="1:8">
      <c r="A636" s="26" t="s">
        <v>582</v>
      </c>
      <c r="B636" s="26" t="s">
        <v>2628</v>
      </c>
      <c r="C636" s="11" t="str">
        <f t="shared" si="0"/>
        <v>J1041 Beques d’estudi</v>
      </c>
      <c r="H636" s="11"/>
    </row>
    <row r="637" spans="1:8">
      <c r="A637" s="26" t="s">
        <v>584</v>
      </c>
      <c r="B637" s="26" t="s">
        <v>2629</v>
      </c>
      <c r="C637" s="11" t="str">
        <f t="shared" si="0"/>
        <v>J1042 Beques de col·laboració</v>
      </c>
      <c r="H637" s="11"/>
    </row>
    <row r="638" spans="1:8">
      <c r="A638" s="26" t="s">
        <v>586</v>
      </c>
      <c r="B638" s="26" t="s">
        <v>2630</v>
      </c>
      <c r="C638" s="11" t="str">
        <f t="shared" si="0"/>
        <v>J1043 Beques d’intercanvi i mobilitat</v>
      </c>
      <c r="H638" s="11"/>
    </row>
    <row r="639" spans="1:8">
      <c r="A639" s="26" t="s">
        <v>588</v>
      </c>
      <c r="B639" s="26" t="s">
        <v>2631</v>
      </c>
      <c r="C639" s="11" t="str">
        <f t="shared" si="0"/>
        <v>J1044 Ajuts a l’estudi</v>
      </c>
      <c r="H639" s="11"/>
    </row>
    <row r="640" spans="1:8">
      <c r="A640" s="26" t="s">
        <v>2632</v>
      </c>
      <c r="B640" s="26" t="s">
        <v>2633</v>
      </c>
      <c r="C640" s="11" t="str">
        <f t="shared" si="0"/>
        <v>J1045 Expedició de títols</v>
      </c>
      <c r="H640" s="11"/>
    </row>
    <row r="641" spans="1:8">
      <c r="A641" s="26" t="s">
        <v>590</v>
      </c>
      <c r="B641" s="26" t="s">
        <v>2634</v>
      </c>
      <c r="C641" s="11" t="str">
        <f t="shared" si="0"/>
        <v>J1046 Titols oficials</v>
      </c>
      <c r="H641" s="11"/>
    </row>
    <row r="642" spans="1:8">
      <c r="A642" s="26" t="s">
        <v>2635</v>
      </c>
      <c r="B642" s="26" t="s">
        <v>2636</v>
      </c>
      <c r="C642" s="11" t="str">
        <f t="shared" si="0"/>
        <v>J1047 Menció de doctorats europeus</v>
      </c>
      <c r="H642" s="11"/>
    </row>
    <row r="643" spans="1:8">
      <c r="A643" s="26" t="s">
        <v>2637</v>
      </c>
      <c r="B643" s="26" t="s">
        <v>2638</v>
      </c>
      <c r="C643" s="11" t="str">
        <f t="shared" si="0"/>
        <v>J1048 Suplement europeu al títol</v>
      </c>
      <c r="H643" s="11"/>
    </row>
    <row r="644" spans="1:8">
      <c r="A644" s="26" t="s">
        <v>594</v>
      </c>
      <c r="B644" s="26" t="s">
        <v>2639</v>
      </c>
      <c r="C644" s="11" t="str">
        <f t="shared" si="0"/>
        <v>J1049 Títols propis</v>
      </c>
      <c r="H644" s="11"/>
    </row>
    <row r="645" spans="1:8">
      <c r="A645" s="26" t="s">
        <v>2640</v>
      </c>
      <c r="B645" s="26" t="s">
        <v>2641</v>
      </c>
      <c r="C645" s="11" t="str">
        <f t="shared" si="0"/>
        <v>J1050 Organització dels estudiants</v>
      </c>
      <c r="H645" s="11"/>
    </row>
    <row r="646" spans="1:8">
      <c r="A646" s="26" t="s">
        <v>2642</v>
      </c>
      <c r="B646" s="26" t="s">
        <v>2643</v>
      </c>
      <c r="C646" s="11" t="str">
        <f t="shared" si="0"/>
        <v>J1051 Representació dels estudiants</v>
      </c>
      <c r="H646" s="11"/>
    </row>
    <row r="647" spans="1:8">
      <c r="A647" s="26" t="s">
        <v>596</v>
      </c>
      <c r="B647" s="26" t="s">
        <v>2644</v>
      </c>
      <c r="C647" s="11" t="str">
        <f t="shared" si="0"/>
        <v>J1052 Associacions dels estudiants</v>
      </c>
      <c r="H647" s="11"/>
    </row>
    <row r="648" spans="1:8">
      <c r="A648" s="26" t="s">
        <v>2645</v>
      </c>
      <c r="B648" s="26" t="s">
        <v>2646</v>
      </c>
      <c r="C648" s="11" t="str">
        <f t="shared" si="0"/>
        <v>J1053 Sindicats d’estudiants</v>
      </c>
      <c r="H648" s="11"/>
    </row>
    <row r="649" spans="1:8">
      <c r="A649" s="26" t="s">
        <v>2647</v>
      </c>
      <c r="B649" s="26" t="s">
        <v>2648</v>
      </c>
      <c r="C649" s="11" t="str">
        <f t="shared" si="0"/>
        <v>J1054 Conflictes i negociacions</v>
      </c>
      <c r="H649" s="11"/>
    </row>
    <row r="650" spans="1:8">
      <c r="A650" s="26" t="s">
        <v>2649</v>
      </c>
      <c r="B650" s="26" t="s">
        <v>2650</v>
      </c>
      <c r="C650" s="11" t="str">
        <f t="shared" si="0"/>
        <v>J1056 Fitxes d'estudiants</v>
      </c>
      <c r="H650" s="11"/>
    </row>
    <row r="651" spans="1:8">
      <c r="A651" s="26" t="s">
        <v>2651</v>
      </c>
      <c r="B651" s="26" t="s">
        <v>2652</v>
      </c>
      <c r="C651" s="11" t="str">
        <f t="shared" si="0"/>
        <v>J1055 Expedients acadèmics d'estudiants</v>
      </c>
      <c r="H651" s="11"/>
    </row>
    <row r="652" spans="1:8">
      <c r="A652" s="26" t="s">
        <v>2653</v>
      </c>
      <c r="B652" s="26" t="s">
        <v>2654</v>
      </c>
      <c r="C652" s="11" t="str">
        <f t="shared" si="0"/>
        <v>J1057 Carnets d'estudiants</v>
      </c>
      <c r="H652" s="11"/>
    </row>
    <row r="653" spans="1:8">
      <c r="A653" s="26" t="s">
        <v>2655</v>
      </c>
      <c r="B653" s="26" t="s">
        <v>2656</v>
      </c>
      <c r="C653" s="11" t="str">
        <f t="shared" si="0"/>
        <v>K1000 SERVEIS I ACTIVITATS PER A LA COMUNITAT UNIVERSITÀRIA</v>
      </c>
      <c r="H653" s="11"/>
    </row>
    <row r="654" spans="1:8">
      <c r="A654" s="26" t="s">
        <v>2657</v>
      </c>
      <c r="B654" s="26" t="s">
        <v>2658</v>
      </c>
      <c r="C654" s="11" t="str">
        <f t="shared" si="0"/>
        <v>K1001 Activitats culturals</v>
      </c>
      <c r="H654" s="11"/>
    </row>
    <row r="655" spans="1:8">
      <c r="A655" s="26" t="s">
        <v>2659</v>
      </c>
      <c r="B655" s="26" t="s">
        <v>2660</v>
      </c>
      <c r="C655" s="11" t="str">
        <f t="shared" si="0"/>
        <v>K1002 Activitats audiovisuals</v>
      </c>
      <c r="H655" s="11"/>
    </row>
    <row r="656" spans="1:8">
      <c r="A656" s="26" t="s">
        <v>2661</v>
      </c>
      <c r="B656" s="26" t="s">
        <v>2662</v>
      </c>
      <c r="C656" s="11" t="str">
        <f t="shared" si="0"/>
        <v>K1003 Teatre</v>
      </c>
      <c r="H656" s="11"/>
    </row>
    <row r="657" spans="1:8">
      <c r="A657" s="26" t="s">
        <v>638</v>
      </c>
      <c r="B657" s="26" t="s">
        <v>2663</v>
      </c>
      <c r="C657" s="11" t="str">
        <f t="shared" si="0"/>
        <v>K1004 Música</v>
      </c>
      <c r="H657" s="11"/>
    </row>
    <row r="658" spans="1:8">
      <c r="A658" s="26" t="s">
        <v>2664</v>
      </c>
      <c r="B658" s="26" t="s">
        <v>2665</v>
      </c>
      <c r="C658" s="11" t="str">
        <f t="shared" si="0"/>
        <v>K1005 Visites</v>
      </c>
      <c r="H658" s="11"/>
    </row>
    <row r="659" spans="1:8">
      <c r="A659" s="26" t="s">
        <v>2666</v>
      </c>
      <c r="B659" s="26" t="s">
        <v>2667</v>
      </c>
      <c r="C659" s="11" t="str">
        <f t="shared" si="0"/>
        <v>K1006 Activitats esportives</v>
      </c>
      <c r="H659" s="11"/>
    </row>
    <row r="660" spans="1:8">
      <c r="A660" s="26" t="s">
        <v>2668</v>
      </c>
      <c r="B660" s="26" t="s">
        <v>2669</v>
      </c>
      <c r="C660" s="11" t="str">
        <f t="shared" si="0"/>
        <v>K1007 Pràctica esportiva lliure</v>
      </c>
      <c r="H660" s="11"/>
    </row>
    <row r="661" spans="1:8">
      <c r="A661" s="26" t="s">
        <v>640</v>
      </c>
      <c r="B661" s="26" t="s">
        <v>2670</v>
      </c>
      <c r="C661" s="11" t="str">
        <f t="shared" si="0"/>
        <v>K1008 Competicions</v>
      </c>
      <c r="H661" s="11"/>
    </row>
    <row r="662" spans="1:8">
      <c r="A662" s="26" t="s">
        <v>2671</v>
      </c>
      <c r="B662" s="26" t="s">
        <v>2672</v>
      </c>
      <c r="C662" s="11" t="str">
        <f t="shared" si="0"/>
        <v>K1009 Formació esportiva</v>
      </c>
      <c r="H662" s="11"/>
    </row>
    <row r="663" spans="1:8">
      <c r="A663" s="26" t="s">
        <v>642</v>
      </c>
      <c r="B663" s="26" t="s">
        <v>2673</v>
      </c>
      <c r="C663" s="11" t="str">
        <f t="shared" si="0"/>
        <v>K1010 Activitats socials</v>
      </c>
      <c r="H663" s="11"/>
    </row>
    <row r="664" spans="1:8">
      <c r="A664" s="26" t="s">
        <v>644</v>
      </c>
      <c r="B664" s="26" t="s">
        <v>2674</v>
      </c>
      <c r="C664" s="11" t="str">
        <f t="shared" si="0"/>
        <v>K1011 Excursions i viatges</v>
      </c>
      <c r="H664" s="11"/>
    </row>
    <row r="665" spans="1:8">
      <c r="A665" s="26" t="s">
        <v>646</v>
      </c>
      <c r="B665" s="26" t="s">
        <v>2675</v>
      </c>
      <c r="C665" s="11" t="str">
        <f t="shared" si="0"/>
        <v>K1012 Lleure</v>
      </c>
      <c r="H665" s="11"/>
    </row>
    <row r="666" spans="1:8">
      <c r="A666" s="26" t="s">
        <v>648</v>
      </c>
      <c r="B666" s="26" t="s">
        <v>2676</v>
      </c>
      <c r="C666" s="11" t="str">
        <f t="shared" si="0"/>
        <v>K1013 Festes</v>
      </c>
      <c r="H666" s="11"/>
    </row>
    <row r="667" spans="1:8">
      <c r="A667" s="26" t="s">
        <v>2677</v>
      </c>
      <c r="B667" s="26" t="s">
        <v>1829</v>
      </c>
      <c r="C667" s="11" t="str">
        <f t="shared" si="0"/>
        <v>K1014 Concursos i premis</v>
      </c>
      <c r="H667" s="11"/>
    </row>
    <row r="668" spans="1:8">
      <c r="A668" s="26" t="s">
        <v>2678</v>
      </c>
      <c r="B668" s="26" t="s">
        <v>2679</v>
      </c>
      <c r="C668" s="11" t="str">
        <f t="shared" si="0"/>
        <v>K1015 Serveis de suport a la comunitat</v>
      </c>
      <c r="H668" s="11"/>
    </row>
    <row r="669" spans="1:8">
      <c r="A669" s="26" t="s">
        <v>650</v>
      </c>
      <c r="B669" s="26" t="s">
        <v>2680</v>
      </c>
      <c r="C669" s="11" t="str">
        <f t="shared" si="0"/>
        <v>K1016 Acolliment</v>
      </c>
      <c r="H669" s="11"/>
    </row>
    <row r="670" spans="1:8">
      <c r="A670" s="26" t="s">
        <v>2681</v>
      </c>
      <c r="B670" s="26" t="s">
        <v>2682</v>
      </c>
      <c r="C670" s="11" t="str">
        <f t="shared" si="0"/>
        <v>K1017 Borsa d'habitatge</v>
      </c>
      <c r="H670" s="11"/>
    </row>
    <row r="671" spans="1:8">
      <c r="A671" s="26" t="s">
        <v>652</v>
      </c>
      <c r="B671" s="26" t="s">
        <v>2683</v>
      </c>
      <c r="C671" s="11" t="str">
        <f t="shared" si="0"/>
        <v>K1018 Allotjaments</v>
      </c>
      <c r="H671" s="11"/>
    </row>
    <row r="672" spans="1:8">
      <c r="A672" s="26" t="s">
        <v>2684</v>
      </c>
      <c r="B672" s="26" t="s">
        <v>2685</v>
      </c>
      <c r="C672" s="11" t="str">
        <f t="shared" si="0"/>
        <v>K1019 Crèdits d’estudi</v>
      </c>
      <c r="H672" s="11"/>
    </row>
    <row r="673" spans="1:8">
      <c r="A673" s="26" t="s">
        <v>2686</v>
      </c>
      <c r="B673" s="26" t="s">
        <v>2687</v>
      </c>
      <c r="C673" s="11" t="str">
        <f t="shared" si="0"/>
        <v>K1020 Assistència sanitària</v>
      </c>
      <c r="H673" s="11"/>
    </row>
    <row r="674" spans="1:8">
      <c r="A674" s="26" t="s">
        <v>656</v>
      </c>
      <c r="B674" s="26" t="s">
        <v>2688</v>
      </c>
      <c r="C674" s="11" t="str">
        <f t="shared" si="0"/>
        <v>K1021 Assessorament psicològic</v>
      </c>
      <c r="H674" s="11"/>
    </row>
    <row r="675" spans="1:8">
      <c r="A675" s="26" t="s">
        <v>658</v>
      </c>
      <c r="B675" s="26" t="s">
        <v>2689</v>
      </c>
      <c r="C675" s="11" t="str">
        <f t="shared" si="0"/>
        <v>K1022 Promoció de l’ocupació</v>
      </c>
      <c r="H675" s="11"/>
    </row>
    <row r="676" spans="1:8">
      <c r="A676" s="26" t="s">
        <v>2690</v>
      </c>
      <c r="B676" s="26" t="s">
        <v>2691</v>
      </c>
      <c r="C676" s="11" t="str">
        <f t="shared" si="0"/>
        <v>K1023 Servei d’ocupació</v>
      </c>
      <c r="H676" s="11"/>
    </row>
    <row r="677" spans="1:8">
      <c r="A677" s="26" t="s">
        <v>660</v>
      </c>
      <c r="B677" s="26" t="s">
        <v>2692</v>
      </c>
      <c r="C677" s="11" t="str">
        <f t="shared" si="0"/>
        <v>K1024 Assessorament a l'estudiantat amb necessitats educatives especials</v>
      </c>
      <c r="H677" s="11"/>
    </row>
    <row r="678" spans="1:8">
      <c r="A678" s="26" t="s">
        <v>662</v>
      </c>
      <c r="B678" s="26" t="s">
        <v>2693</v>
      </c>
      <c r="C678" s="11" t="str">
        <f t="shared" si="0"/>
        <v>K1025 Programes de cooperació educativa</v>
      </c>
      <c r="H678" s="11"/>
    </row>
    <row r="679" spans="1:8">
      <c r="A679" s="26" t="s">
        <v>664</v>
      </c>
      <c r="B679" s="26" t="s">
        <v>2694</v>
      </c>
      <c r="C679" s="11" t="str">
        <f t="shared" si="0"/>
        <v>K1026 Concursos i premis per la comunitat</v>
      </c>
      <c r="H679" s="11"/>
    </row>
    <row r="680" spans="1:8">
      <c r="A680" s="26" t="s">
        <v>2695</v>
      </c>
      <c r="B680" s="26" t="s">
        <v>2696</v>
      </c>
      <c r="C680" s="11" t="str">
        <f t="shared" si="0"/>
        <v>K1027 Serveis lingüístics</v>
      </c>
      <c r="H680" s="11"/>
    </row>
    <row r="681" spans="1:8">
      <c r="A681" s="26" t="s">
        <v>2697</v>
      </c>
      <c r="B681" s="26" t="s">
        <v>2698</v>
      </c>
      <c r="C681" s="11" t="str">
        <f t="shared" si="0"/>
        <v>K1028 Cursos d'idiomes</v>
      </c>
      <c r="H681" s="11"/>
    </row>
    <row r="682" spans="1:8">
      <c r="A682" s="26" t="s">
        <v>2699</v>
      </c>
      <c r="B682" s="26" t="s">
        <v>2700</v>
      </c>
      <c r="C682" s="11" t="str">
        <f t="shared" si="0"/>
        <v>K1029 Assessorament lingüístic</v>
      </c>
      <c r="H682" s="11"/>
    </row>
    <row r="683" spans="1:8">
      <c r="A683" s="26" t="s">
        <v>2701</v>
      </c>
      <c r="B683" s="26" t="s">
        <v>2702</v>
      </c>
      <c r="C683" s="11" t="str">
        <f t="shared" si="0"/>
        <v>K1030 Promoció lingüística</v>
      </c>
      <c r="H683" s="11"/>
    </row>
    <row r="684" spans="1:8">
      <c r="A684" s="26" t="s">
        <v>2703</v>
      </c>
      <c r="B684" s="26" t="s">
        <v>2704</v>
      </c>
      <c r="C684" s="11" t="str">
        <f t="shared" si="0"/>
        <v>M1000 ORDENACIÓ DE LA DOCÈNCIA</v>
      </c>
      <c r="H684" s="11"/>
    </row>
    <row r="685" spans="1:8">
      <c r="A685" s="26" t="s">
        <v>2705</v>
      </c>
      <c r="B685" s="26" t="s">
        <v>2706</v>
      </c>
      <c r="C685" s="11" t="str">
        <f t="shared" si="0"/>
        <v>M1001 Programació universitària</v>
      </c>
      <c r="H685" s="11"/>
    </row>
    <row r="686" spans="1:8">
      <c r="A686" s="26" t="s">
        <v>676</v>
      </c>
      <c r="B686" s="26" t="s">
        <v>2707</v>
      </c>
      <c r="C686" s="11" t="str">
        <f t="shared" si="0"/>
        <v>M1002 Autorització</v>
      </c>
      <c r="H686" s="11"/>
    </row>
    <row r="687" spans="1:8">
      <c r="A687" s="26" t="s">
        <v>678</v>
      </c>
      <c r="B687" s="26" t="s">
        <v>2708</v>
      </c>
      <c r="C687" s="11" t="str">
        <f t="shared" si="0"/>
        <v>M1003 Homologació</v>
      </c>
      <c r="H687" s="11"/>
    </row>
    <row r="688" spans="1:8">
      <c r="A688" s="26" t="s">
        <v>2709</v>
      </c>
      <c r="B688" s="26" t="s">
        <v>2710</v>
      </c>
      <c r="C688" s="11" t="str">
        <f t="shared" si="0"/>
        <v>M1004 Verificació</v>
      </c>
      <c r="H688" s="11"/>
    </row>
    <row r="689" spans="1:8">
      <c r="A689" s="26" t="s">
        <v>2711</v>
      </c>
      <c r="B689" s="26" t="s">
        <v>2712</v>
      </c>
      <c r="C689" s="11" t="str">
        <f t="shared" si="0"/>
        <v>M1005 Acreditació</v>
      </c>
      <c r="H689" s="11"/>
    </row>
    <row r="690" spans="1:8">
      <c r="A690" s="26" t="s">
        <v>2713</v>
      </c>
      <c r="B690" s="26" t="s">
        <v>2714</v>
      </c>
      <c r="C690" s="11" t="str">
        <f t="shared" si="0"/>
        <v>M1006 Plans i programes d’estudis</v>
      </c>
      <c r="H690" s="11"/>
    </row>
    <row r="691" spans="1:8">
      <c r="A691" s="26" t="s">
        <v>682</v>
      </c>
      <c r="B691" s="26" t="s">
        <v>2715</v>
      </c>
      <c r="C691" s="11" t="str">
        <f t="shared" si="0"/>
        <v>M1007 Directrius</v>
      </c>
      <c r="H691" s="11"/>
    </row>
    <row r="692" spans="1:8">
      <c r="A692" s="26" t="s">
        <v>686</v>
      </c>
      <c r="B692" s="26" t="s">
        <v>2716</v>
      </c>
      <c r="C692" s="11" t="str">
        <f t="shared" si="0"/>
        <v>M1008 Assignatures</v>
      </c>
      <c r="H692" s="11"/>
    </row>
    <row r="693" spans="1:8">
      <c r="A693" s="26" t="s">
        <v>690</v>
      </c>
      <c r="B693" s="26" t="s">
        <v>2717</v>
      </c>
      <c r="C693" s="11" t="str">
        <f t="shared" si="0"/>
        <v>M1009 Oferta de lliure elecció</v>
      </c>
      <c r="H693" s="11"/>
    </row>
    <row r="694" spans="1:8">
      <c r="A694" s="26" t="s">
        <v>2718</v>
      </c>
      <c r="B694" s="26" t="s">
        <v>1792</v>
      </c>
      <c r="C694" s="11" t="str">
        <f t="shared" si="0"/>
        <v>M1010 Intercanvis</v>
      </c>
      <c r="H694" s="11"/>
    </row>
    <row r="695" spans="1:8">
      <c r="A695" s="26" t="s">
        <v>2719</v>
      </c>
      <c r="B695" s="26" t="s">
        <v>2720</v>
      </c>
      <c r="C695" s="11" t="str">
        <f t="shared" si="0"/>
        <v>M1011 Complements de formació</v>
      </c>
      <c r="H695" s="11"/>
    </row>
    <row r="696" spans="1:8">
      <c r="A696" s="26" t="s">
        <v>2721</v>
      </c>
      <c r="B696" s="26" t="s">
        <v>2722</v>
      </c>
      <c r="C696" s="11" t="str">
        <f t="shared" si="0"/>
        <v>M1012 Formació en pràctiques</v>
      </c>
      <c r="H696" s="11"/>
    </row>
    <row r="697" spans="1:8">
      <c r="A697" s="26" t="s">
        <v>2723</v>
      </c>
      <c r="B697" s="26" t="s">
        <v>2724</v>
      </c>
      <c r="C697" s="11" t="str">
        <f t="shared" si="0"/>
        <v>M1013 Règim de permanència</v>
      </c>
      <c r="H697" s="11"/>
    </row>
    <row r="698" spans="1:8">
      <c r="A698" s="26" t="s">
        <v>2725</v>
      </c>
      <c r="B698" s="26" t="s">
        <v>2726</v>
      </c>
      <c r="C698" s="11" t="str">
        <f t="shared" si="0"/>
        <v>M1014 Cooperació interuniversitària</v>
      </c>
      <c r="H698" s="11"/>
    </row>
    <row r="699" spans="1:8">
      <c r="A699" s="26" t="s">
        <v>2727</v>
      </c>
      <c r="B699" s="26" t="s">
        <v>2728</v>
      </c>
      <c r="C699" s="11" t="str">
        <f t="shared" si="0"/>
        <v>M1015 Intercanvis i mobilitat</v>
      </c>
      <c r="H699" s="11"/>
    </row>
    <row r="700" spans="1:8">
      <c r="A700" s="26" t="s">
        <v>692</v>
      </c>
      <c r="B700" s="26" t="s">
        <v>2729</v>
      </c>
      <c r="C700" s="11" t="str">
        <f t="shared" si="0"/>
        <v>M1016 Programes europeus</v>
      </c>
      <c r="H700" s="11"/>
    </row>
    <row r="701" spans="1:8">
      <c r="A701" s="26" t="s">
        <v>694</v>
      </c>
      <c r="B701" s="26" t="s">
        <v>2730</v>
      </c>
      <c r="C701" s="11" t="str">
        <f t="shared" si="0"/>
        <v>M1017 Altres programes</v>
      </c>
      <c r="H701" s="11"/>
    </row>
    <row r="702" spans="1:8">
      <c r="A702" s="26" t="s">
        <v>2731</v>
      </c>
      <c r="B702" s="26" t="s">
        <v>2732</v>
      </c>
      <c r="C702" s="11" t="str">
        <f t="shared" si="0"/>
        <v>M1018 Organització de la docència</v>
      </c>
      <c r="H702" s="11"/>
    </row>
    <row r="703" spans="1:8">
      <c r="A703" s="26" t="s">
        <v>696</v>
      </c>
      <c r="B703" s="26" t="s">
        <v>2733</v>
      </c>
      <c r="C703" s="11" t="str">
        <f t="shared" si="0"/>
        <v>M1019 Pla docent</v>
      </c>
      <c r="H703" s="11"/>
    </row>
    <row r="704" spans="1:8">
      <c r="A704" s="26" t="s">
        <v>698</v>
      </c>
      <c r="B704" s="26" t="s">
        <v>2734</v>
      </c>
      <c r="C704" s="11" t="str">
        <f t="shared" si="0"/>
        <v>M1020 Oferta docent</v>
      </c>
      <c r="H704" s="11"/>
    </row>
    <row r="705" spans="1:8">
      <c r="A705" s="26" t="s">
        <v>700</v>
      </c>
      <c r="B705" s="26" t="s">
        <v>2735</v>
      </c>
      <c r="C705" s="11" t="str">
        <f t="shared" si="0"/>
        <v>M1021 Calendari acadèmic</v>
      </c>
      <c r="H705" s="11"/>
    </row>
    <row r="706" spans="1:8">
      <c r="A706" s="26" t="s">
        <v>702</v>
      </c>
      <c r="B706" s="26" t="s">
        <v>2736</v>
      </c>
      <c r="C706" s="11" t="str">
        <f t="shared" si="0"/>
        <v>M1022 Horaris docents i tutories</v>
      </c>
      <c r="H706" s="11"/>
    </row>
    <row r="707" spans="1:8">
      <c r="A707" s="26" t="s">
        <v>704</v>
      </c>
      <c r="B707" s="26" t="s">
        <v>2737</v>
      </c>
      <c r="C707" s="11" t="str">
        <f t="shared" si="0"/>
        <v>M1023 Relacions i fitxes d’estudiants</v>
      </c>
      <c r="H707" s="11"/>
    </row>
    <row r="708" spans="1:8">
      <c r="A708" s="26" t="s">
        <v>2738</v>
      </c>
      <c r="B708" s="26" t="s">
        <v>2739</v>
      </c>
      <c r="C708" s="11" t="str">
        <f t="shared" si="0"/>
        <v>M1024 Avaluació acadèmica i docent</v>
      </c>
      <c r="H708" s="11"/>
    </row>
    <row r="709" spans="1:8">
      <c r="A709" s="26" t="s">
        <v>2740</v>
      </c>
      <c r="B709" s="26" t="s">
        <v>2741</v>
      </c>
      <c r="C709" s="11" t="str">
        <f t="shared" si="0"/>
        <v>M1025 Avaluació dels estudiants</v>
      </c>
      <c r="H709" s="11"/>
    </row>
    <row r="710" spans="1:8">
      <c r="A710" s="26" t="s">
        <v>706</v>
      </c>
      <c r="B710" s="26" t="s">
        <v>2742</v>
      </c>
      <c r="C710" s="11" t="str">
        <f t="shared" si="0"/>
        <v>M1026 Exàmens i treballs</v>
      </c>
      <c r="H710" s="11"/>
    </row>
    <row r="711" spans="1:8">
      <c r="A711" s="26" t="s">
        <v>708</v>
      </c>
      <c r="B711" s="26" t="s">
        <v>2743</v>
      </c>
      <c r="C711" s="11" t="str">
        <f t="shared" si="0"/>
        <v>M1027 Treballs i projectes finals</v>
      </c>
      <c r="H711" s="11"/>
    </row>
    <row r="712" spans="1:8">
      <c r="A712" s="26" t="s">
        <v>712</v>
      </c>
      <c r="B712" s="26" t="s">
        <v>2744</v>
      </c>
      <c r="C712" s="11" t="str">
        <f t="shared" si="0"/>
        <v>M1028 Tesis</v>
      </c>
      <c r="H712" s="11"/>
    </row>
    <row r="713" spans="1:8">
      <c r="A713" s="26" t="s">
        <v>2745</v>
      </c>
      <c r="B713" s="26" t="s">
        <v>2746</v>
      </c>
      <c r="C713" s="11" t="str">
        <f t="shared" si="0"/>
        <v>M1029 Revisions de l’avaluació</v>
      </c>
      <c r="H713" s="11"/>
    </row>
    <row r="714" spans="1:8">
      <c r="A714" s="26" t="s">
        <v>714</v>
      </c>
      <c r="B714" s="26" t="s">
        <v>2747</v>
      </c>
      <c r="C714" s="11" t="str">
        <f t="shared" si="0"/>
        <v>M1030 Actes de qualificacions</v>
      </c>
      <c r="H714" s="11"/>
    </row>
    <row r="715" spans="1:8">
      <c r="A715" s="26" t="s">
        <v>728</v>
      </c>
      <c r="B715" s="26" t="s">
        <v>2748</v>
      </c>
      <c r="C715" s="11" t="str">
        <f t="shared" si="0"/>
        <v>M1031 Actes de treballs i projectes finals</v>
      </c>
      <c r="H715" s="11"/>
    </row>
    <row r="716" spans="1:8">
      <c r="A716" s="26" t="s">
        <v>730</v>
      </c>
      <c r="B716" s="26" t="s">
        <v>2749</v>
      </c>
      <c r="C716" s="11" t="str">
        <f t="shared" si="0"/>
        <v>M1032 Actes de les tesis</v>
      </c>
      <c r="H716" s="11"/>
    </row>
    <row r="717" spans="1:8">
      <c r="A717" s="26" t="s">
        <v>732</v>
      </c>
      <c r="B717" s="26" t="s">
        <v>2750</v>
      </c>
      <c r="C717" s="11" t="str">
        <f t="shared" si="0"/>
        <v>M1033 Recursos a l’avaluació</v>
      </c>
      <c r="H717" s="11"/>
    </row>
    <row r="718" spans="1:8">
      <c r="A718" s="26" t="s">
        <v>734</v>
      </c>
      <c r="B718" s="26" t="s">
        <v>2751</v>
      </c>
      <c r="C718" s="11" t="str">
        <f t="shared" si="0"/>
        <v>M1034 Modificació d’actes</v>
      </c>
      <c r="H718" s="11"/>
    </row>
    <row r="719" spans="1:8">
      <c r="A719" s="26" t="s">
        <v>736</v>
      </c>
      <c r="B719" s="26" t="s">
        <v>2752</v>
      </c>
      <c r="C719" s="11" t="str">
        <f t="shared" si="0"/>
        <v>M1035 Avaluació del professorat</v>
      </c>
      <c r="H719" s="11"/>
    </row>
    <row r="720" spans="1:8">
      <c r="A720" s="26" t="s">
        <v>2753</v>
      </c>
      <c r="B720" s="26" t="s">
        <v>2754</v>
      </c>
      <c r="C720" s="11" t="str">
        <f t="shared" si="0"/>
        <v>M1036 Qualitat i innovació docent</v>
      </c>
      <c r="H720" s="11"/>
    </row>
    <row r="721" spans="1:8">
      <c r="A721" s="26" t="s">
        <v>2755</v>
      </c>
      <c r="B721" s="26" t="s">
        <v>2756</v>
      </c>
      <c r="C721" s="11" t="str">
        <f t="shared" si="0"/>
        <v>M1037 Qualitat educativa</v>
      </c>
      <c r="H721" s="11"/>
    </row>
    <row r="722" spans="1:8">
      <c r="A722" s="26" t="s">
        <v>738</v>
      </c>
      <c r="B722" s="26" t="s">
        <v>2757</v>
      </c>
      <c r="C722" s="11" t="str">
        <f t="shared" si="0"/>
        <v>M1038 Qualitat, avaluació i millora</v>
      </c>
      <c r="H722" s="11"/>
    </row>
    <row r="723" spans="1:8">
      <c r="A723" s="26" t="s">
        <v>2758</v>
      </c>
      <c r="B723" s="26" t="s">
        <v>2759</v>
      </c>
      <c r="C723" s="11" t="str">
        <f t="shared" si="0"/>
        <v>M1039 Suport a la implantació de nous estudis</v>
      </c>
      <c r="H723" s="11"/>
    </row>
    <row r="724" spans="1:8">
      <c r="A724" s="26" t="s">
        <v>2760</v>
      </c>
      <c r="B724" s="26" t="s">
        <v>2761</v>
      </c>
      <c r="C724" s="11" t="str">
        <f t="shared" si="0"/>
        <v>M1040 Formació i assessorament</v>
      </c>
      <c r="H724" s="11"/>
    </row>
    <row r="725" spans="1:8">
      <c r="A725" s="26" t="s">
        <v>740</v>
      </c>
      <c r="B725" s="26" t="s">
        <v>2762</v>
      </c>
      <c r="C725" s="11" t="str">
        <f t="shared" si="0"/>
        <v>M1041 Oferta de formació pedagògica</v>
      </c>
      <c r="H725" s="11"/>
    </row>
    <row r="726" spans="1:8">
      <c r="A726" s="26" t="s">
        <v>742</v>
      </c>
      <c r="B726" s="26" t="s">
        <v>2763</v>
      </c>
      <c r="C726" s="11" t="str">
        <f t="shared" si="0"/>
        <v>M1042 Activitats formatives</v>
      </c>
      <c r="H726" s="11"/>
    </row>
    <row r="727" spans="1:8">
      <c r="A727" s="26" t="s">
        <v>744</v>
      </c>
      <c r="B727" s="26" t="s">
        <v>2764</v>
      </c>
      <c r="C727" s="11" t="str">
        <f t="shared" si="0"/>
        <v>M1043 Avaluació de les activitats formatives</v>
      </c>
      <c r="H727" s="11"/>
    </row>
    <row r="728" spans="1:8">
      <c r="A728" s="26" t="s">
        <v>2765</v>
      </c>
      <c r="B728" s="26" t="s">
        <v>2766</v>
      </c>
      <c r="C728" s="11" t="str">
        <f t="shared" si="0"/>
        <v>M1044 Assessorament pedagògic</v>
      </c>
      <c r="H728" s="11"/>
    </row>
    <row r="729" spans="1:8">
      <c r="A729" s="26" t="s">
        <v>2767</v>
      </c>
      <c r="B729" s="26" t="s">
        <v>2768</v>
      </c>
      <c r="C729" s="11" t="str">
        <f t="shared" si="0"/>
        <v>M1045 Innovació pedagògica</v>
      </c>
      <c r="H729" s="11"/>
    </row>
    <row r="730" spans="1:8">
      <c r="A730" s="26" t="s">
        <v>2769</v>
      </c>
      <c r="B730" s="26" t="s">
        <v>2770</v>
      </c>
      <c r="C730" s="11" t="str">
        <f t="shared" si="0"/>
        <v>M1046 Innovació docent</v>
      </c>
      <c r="H730" s="11"/>
    </row>
    <row r="731" spans="1:8">
      <c r="A731" s="26" t="s">
        <v>2771</v>
      </c>
      <c r="B731" s="26" t="s">
        <v>2772</v>
      </c>
      <c r="C731" s="11" t="str">
        <f t="shared" si="0"/>
        <v>M1047 Investigació pedagògica</v>
      </c>
      <c r="H731" s="11"/>
    </row>
    <row r="732" spans="1:8">
      <c r="A732" s="26" t="s">
        <v>750</v>
      </c>
      <c r="B732" s="26" t="s">
        <v>2773</v>
      </c>
      <c r="C732" s="11" t="str">
        <f t="shared" si="0"/>
        <v>M1048 Extensió de la docència</v>
      </c>
      <c r="H732" s="11"/>
    </row>
    <row r="733" spans="1:8">
      <c r="A733" s="26" t="s">
        <v>752</v>
      </c>
      <c r="B733" s="26" t="s">
        <v>2774</v>
      </c>
      <c r="C733" s="11" t="str">
        <f t="shared" si="0"/>
        <v>M1050 Exempcions docents</v>
      </c>
      <c r="H733" s="11"/>
    </row>
    <row r="734" spans="1:8">
      <c r="A734" s="26" t="s">
        <v>2775</v>
      </c>
      <c r="B734" s="26" t="s">
        <v>2776</v>
      </c>
      <c r="C734" s="11" t="str">
        <f t="shared" si="0"/>
        <v>N1000 RECERCA</v>
      </c>
      <c r="H734" s="11"/>
    </row>
    <row r="735" spans="1:8">
      <c r="A735" s="26" t="s">
        <v>2777</v>
      </c>
      <c r="B735" s="26" t="s">
        <v>2778</v>
      </c>
      <c r="C735" s="11" t="str">
        <f t="shared" si="0"/>
        <v>N1001 Organització de la recerca</v>
      </c>
      <c r="H735" s="11"/>
    </row>
    <row r="736" spans="1:8">
      <c r="A736" s="26" t="s">
        <v>754</v>
      </c>
      <c r="B736" s="26" t="s">
        <v>2779</v>
      </c>
      <c r="C736" s="11" t="str">
        <f t="shared" si="0"/>
        <v>N1002 Política científica</v>
      </c>
      <c r="H736" s="11"/>
    </row>
    <row r="737" spans="1:8">
      <c r="A737" s="26" t="s">
        <v>2780</v>
      </c>
      <c r="B737" s="26" t="s">
        <v>2781</v>
      </c>
      <c r="C737" s="11" t="str">
        <f t="shared" si="0"/>
        <v>N1003 Organismes de gestió de la recerca</v>
      </c>
      <c r="H737" s="11"/>
    </row>
    <row r="738" spans="1:8">
      <c r="A738" s="26" t="s">
        <v>756</v>
      </c>
      <c r="B738" s="26" t="s">
        <v>2782</v>
      </c>
      <c r="C738" s="11" t="str">
        <f t="shared" si="0"/>
        <v>N1004 Grups de recerca i investigadors</v>
      </c>
      <c r="H738" s="11"/>
    </row>
    <row r="739" spans="1:8">
      <c r="A739" s="26" t="s">
        <v>2783</v>
      </c>
      <c r="B739" s="26" t="s">
        <v>2784</v>
      </c>
      <c r="C739" s="11" t="str">
        <f t="shared" si="0"/>
        <v>N1005 Qualitat en la recerca</v>
      </c>
      <c r="H739" s="11"/>
    </row>
    <row r="740" spans="1:8">
      <c r="A740" s="26" t="s">
        <v>2785</v>
      </c>
      <c r="B740" s="26" t="s">
        <v>2786</v>
      </c>
      <c r="C740" s="11" t="str">
        <f t="shared" si="0"/>
        <v>N1006 Finançament competitiu</v>
      </c>
      <c r="H740" s="11"/>
    </row>
    <row r="741" spans="1:8">
      <c r="A741" s="26" t="s">
        <v>758</v>
      </c>
      <c r="B741" s="26" t="s">
        <v>2408</v>
      </c>
      <c r="C741" s="11" t="str">
        <f t="shared" si="0"/>
        <v>N1007 Projectes</v>
      </c>
      <c r="H741" s="11"/>
    </row>
    <row r="742" spans="1:8">
      <c r="A742" s="26" t="s">
        <v>2787</v>
      </c>
      <c r="B742" s="26" t="s">
        <v>2788</v>
      </c>
      <c r="C742" s="11" t="str">
        <f t="shared" si="0"/>
        <v>N1008 Grups i xarxes</v>
      </c>
      <c r="H742" s="11"/>
    </row>
    <row r="743" spans="1:8">
      <c r="A743" s="26" t="s">
        <v>770</v>
      </c>
      <c r="B743" s="26" t="s">
        <v>2789</v>
      </c>
      <c r="C743" s="11" t="str">
        <f t="shared" si="0"/>
        <v>N1009 Infraestructura</v>
      </c>
      <c r="H743" s="11"/>
    </row>
    <row r="744" spans="1:8">
      <c r="A744" s="26" t="s">
        <v>772</v>
      </c>
      <c r="B744" s="26" t="s">
        <v>2790</v>
      </c>
      <c r="C744" s="11" t="str">
        <f t="shared" si="0"/>
        <v>N1010 Beques predoctorals</v>
      </c>
      <c r="H744" s="11"/>
    </row>
    <row r="745" spans="1:8">
      <c r="A745" s="26" t="s">
        <v>778</v>
      </c>
      <c r="B745" s="26" t="s">
        <v>2791</v>
      </c>
      <c r="C745" s="11" t="str">
        <f t="shared" si="0"/>
        <v>N1011 Incorporació de personal</v>
      </c>
      <c r="H745" s="11"/>
    </row>
    <row r="746" spans="1:8">
      <c r="A746" s="26" t="s">
        <v>784</v>
      </c>
      <c r="B746" s="26" t="s">
        <v>2792</v>
      </c>
      <c r="C746" s="11" t="str">
        <f t="shared" si="0"/>
        <v>N1012 Mobilitat d’investigadors</v>
      </c>
      <c r="H746" s="11"/>
    </row>
    <row r="747" spans="1:8">
      <c r="A747" s="26" t="s">
        <v>2793</v>
      </c>
      <c r="B747" s="26" t="s">
        <v>2794</v>
      </c>
      <c r="C747" s="11" t="str">
        <f t="shared" si="0"/>
        <v>N1013 Premis de recerca</v>
      </c>
      <c r="H747" s="11"/>
    </row>
    <row r="748" spans="1:8">
      <c r="A748" s="26" t="s">
        <v>2795</v>
      </c>
      <c r="B748" s="26" t="s">
        <v>2796</v>
      </c>
      <c r="C748" s="11" t="str">
        <f t="shared" si="0"/>
        <v>N1014 Finançament no competitiu</v>
      </c>
      <c r="H748" s="11"/>
    </row>
    <row r="749" spans="1:8">
      <c r="A749" s="26" t="s">
        <v>2797</v>
      </c>
      <c r="B749" s="26" t="s">
        <v>2798</v>
      </c>
      <c r="C749" s="11" t="str">
        <f t="shared" si="0"/>
        <v>N1015 Transferència de tecnologia</v>
      </c>
      <c r="H749" s="11"/>
    </row>
    <row r="750" spans="1:8">
      <c r="A750" s="26" t="s">
        <v>788</v>
      </c>
      <c r="B750" s="26" t="s">
        <v>2799</v>
      </c>
      <c r="C750" s="11" t="str">
        <f t="shared" si="0"/>
        <v>N1016 Contractes de recerca</v>
      </c>
      <c r="H750" s="11"/>
    </row>
    <row r="751" spans="1:8">
      <c r="A751" s="26" t="s">
        <v>2800</v>
      </c>
      <c r="B751" s="26" t="s">
        <v>2801</v>
      </c>
      <c r="C751" s="11" t="str">
        <f t="shared" si="0"/>
        <v>N1017 Prestacions i altres serveis de recerca</v>
      </c>
      <c r="H751" s="11"/>
    </row>
    <row r="752" spans="1:8">
      <c r="A752" s="26" t="s">
        <v>2802</v>
      </c>
      <c r="B752" s="26" t="s">
        <v>2803</v>
      </c>
      <c r="C752" s="11" t="str">
        <f t="shared" si="0"/>
        <v>N1018 Resultats de la recerca</v>
      </c>
      <c r="H752" s="11"/>
    </row>
    <row r="753" spans="1:8">
      <c r="A753" s="26" t="s">
        <v>796</v>
      </c>
      <c r="B753" s="26" t="s">
        <v>2804</v>
      </c>
      <c r="C753" s="11" t="str">
        <f t="shared" si="0"/>
        <v>N1019 Protecció i llicències</v>
      </c>
      <c r="H753" s="11"/>
    </row>
    <row r="754" spans="1:8">
      <c r="A754" s="26" t="s">
        <v>2805</v>
      </c>
      <c r="B754" s="26" t="s">
        <v>2806</v>
      </c>
      <c r="C754" s="11" t="str">
        <f t="shared" si="0"/>
        <v>N1020 Empreses de base tecnològica</v>
      </c>
      <c r="H754" s="11"/>
    </row>
    <row r="755" spans="1:8">
      <c r="A755" s="26" t="s">
        <v>2807</v>
      </c>
      <c r="B755" s="26" t="s">
        <v>2808</v>
      </c>
      <c r="C755" s="11" t="str">
        <f t="shared" si="0"/>
        <v>N1021 Difusió de la recerca</v>
      </c>
      <c r="H755" s="11"/>
    </row>
    <row r="756" spans="1:8">
      <c r="A756" s="26" t="s">
        <v>798</v>
      </c>
      <c r="B756" s="26" t="s">
        <v>2809</v>
      </c>
      <c r="C756" s="11" t="str">
        <f t="shared" si="0"/>
        <v>N1022 Publicacions científiques</v>
      </c>
      <c r="H756" s="11"/>
    </row>
    <row r="757" spans="1:8">
      <c r="A757" s="26" t="s">
        <v>2810</v>
      </c>
      <c r="B757" s="26" t="s">
        <v>2811</v>
      </c>
      <c r="C757" s="11" t="str">
        <f t="shared" si="0"/>
        <v>N1023 Avaluació de la recerca</v>
      </c>
      <c r="H757" s="11"/>
    </row>
    <row r="758" spans="1:8">
      <c r="A758" s="26" t="s">
        <v>800</v>
      </c>
      <c r="B758" s="26" t="s">
        <v>2812</v>
      </c>
      <c r="C758" s="11" t="str">
        <f t="shared" si="0"/>
        <v>N1024 Organització de congressos</v>
      </c>
      <c r="H758" s="11"/>
    </row>
    <row r="759" spans="1:8">
      <c r="A759" s="26" t="s">
        <v>2813</v>
      </c>
      <c r="B759" s="26" t="s">
        <v>2790</v>
      </c>
      <c r="C759" s="11" t="str">
        <f t="shared" si="0"/>
        <v>N1025 Beques predoctorals</v>
      </c>
      <c r="H759" s="11"/>
    </row>
    <row r="760" spans="1:8">
      <c r="H760" s="11"/>
    </row>
    <row r="761" spans="1:8">
      <c r="H761" s="11"/>
    </row>
    <row r="762" spans="1:8">
      <c r="H762" s="11"/>
    </row>
    <row r="763" spans="1:8">
      <c r="H763" s="11"/>
    </row>
    <row r="764" spans="1:8">
      <c r="H764" s="11"/>
    </row>
    <row r="765" spans="1:8">
      <c r="H765" s="11"/>
    </row>
    <row r="766" spans="1:8">
      <c r="H766" s="11"/>
    </row>
    <row r="767" spans="1:8">
      <c r="H767" s="11"/>
    </row>
    <row r="768" spans="1:8">
      <c r="H768" s="11"/>
    </row>
    <row r="769" spans="8:8">
      <c r="H769" s="11"/>
    </row>
    <row r="770" spans="8:8">
      <c r="H770" s="11"/>
    </row>
    <row r="771" spans="8:8">
      <c r="H771" s="11"/>
    </row>
    <row r="772" spans="8:8">
      <c r="H772" s="11"/>
    </row>
    <row r="773" spans="8:8">
      <c r="H773" s="11"/>
    </row>
    <row r="774" spans="8:8">
      <c r="H774" s="11"/>
    </row>
    <row r="775" spans="8:8">
      <c r="H775" s="11"/>
    </row>
    <row r="776" spans="8:8">
      <c r="H776" s="11"/>
    </row>
    <row r="777" spans="8:8">
      <c r="H777" s="11"/>
    </row>
    <row r="778" spans="8:8">
      <c r="H778" s="11"/>
    </row>
    <row r="779" spans="8:8">
      <c r="H779" s="11"/>
    </row>
    <row r="780" spans="8:8">
      <c r="H780" s="11"/>
    </row>
    <row r="781" spans="8:8">
      <c r="H781" s="11"/>
    </row>
    <row r="782" spans="8:8">
      <c r="H782" s="11"/>
    </row>
    <row r="783" spans="8:8">
      <c r="H783" s="11"/>
    </row>
    <row r="784" spans="8:8">
      <c r="H784" s="11"/>
    </row>
    <row r="785" spans="8:8">
      <c r="H785" s="11"/>
    </row>
    <row r="786" spans="8:8">
      <c r="H786" s="11"/>
    </row>
    <row r="787" spans="8:8">
      <c r="H787" s="11"/>
    </row>
    <row r="788" spans="8:8">
      <c r="H788" s="11"/>
    </row>
    <row r="789" spans="8:8">
      <c r="H789" s="11"/>
    </row>
    <row r="790" spans="8:8">
      <c r="H790" s="11"/>
    </row>
    <row r="791" spans="8:8">
      <c r="H791" s="11"/>
    </row>
    <row r="792" spans="8:8">
      <c r="H792" s="11"/>
    </row>
    <row r="793" spans="8:8">
      <c r="H793" s="11"/>
    </row>
    <row r="794" spans="8:8">
      <c r="H794" s="11"/>
    </row>
    <row r="795" spans="8:8">
      <c r="H795" s="11"/>
    </row>
    <row r="796" spans="8:8">
      <c r="H796" s="11"/>
    </row>
    <row r="797" spans="8:8">
      <c r="H797" s="11"/>
    </row>
    <row r="798" spans="8:8">
      <c r="H798" s="11"/>
    </row>
    <row r="799" spans="8:8">
      <c r="H799" s="11"/>
    </row>
    <row r="800" spans="8:8">
      <c r="H800" s="11"/>
    </row>
    <row r="801" spans="8:8">
      <c r="H801" s="11"/>
    </row>
    <row r="802" spans="8:8">
      <c r="H802" s="11"/>
    </row>
    <row r="803" spans="8:8">
      <c r="H803" s="11"/>
    </row>
    <row r="804" spans="8:8">
      <c r="H804" s="11"/>
    </row>
    <row r="805" spans="8:8">
      <c r="H805" s="11"/>
    </row>
    <row r="806" spans="8:8">
      <c r="H806" s="11"/>
    </row>
    <row r="807" spans="8:8">
      <c r="H807" s="11"/>
    </row>
    <row r="808" spans="8:8">
      <c r="H808" s="11"/>
    </row>
    <row r="809" spans="8:8">
      <c r="H809" s="11"/>
    </row>
    <row r="810" spans="8:8">
      <c r="H810" s="11"/>
    </row>
    <row r="811" spans="8:8">
      <c r="H811" s="11"/>
    </row>
    <row r="812" spans="8:8">
      <c r="H812" s="11"/>
    </row>
    <row r="813" spans="8:8">
      <c r="H813" s="11"/>
    </row>
    <row r="814" spans="8:8">
      <c r="H814" s="11"/>
    </row>
    <row r="815" spans="8:8">
      <c r="H815" s="11"/>
    </row>
    <row r="816" spans="8:8">
      <c r="H816" s="11"/>
    </row>
    <row r="817" spans="8:8">
      <c r="H817" s="11"/>
    </row>
    <row r="818" spans="8:8">
      <c r="H818" s="11"/>
    </row>
    <row r="819" spans="8:8">
      <c r="H819" s="11"/>
    </row>
    <row r="820" spans="8:8">
      <c r="H820" s="11"/>
    </row>
    <row r="821" spans="8:8">
      <c r="H821" s="11"/>
    </row>
    <row r="822" spans="8:8">
      <c r="H822" s="11"/>
    </row>
    <row r="823" spans="8:8">
      <c r="H823" s="11"/>
    </row>
    <row r="824" spans="8:8">
      <c r="H824" s="11"/>
    </row>
    <row r="825" spans="8:8">
      <c r="H825" s="11"/>
    </row>
    <row r="826" spans="8:8">
      <c r="H826" s="11"/>
    </row>
    <row r="827" spans="8:8">
      <c r="H827" s="11"/>
    </row>
    <row r="828" spans="8:8">
      <c r="H828" s="11"/>
    </row>
    <row r="829" spans="8:8">
      <c r="H829" s="11"/>
    </row>
    <row r="830" spans="8:8">
      <c r="H830" s="11"/>
    </row>
    <row r="831" spans="8:8">
      <c r="H831" s="11"/>
    </row>
    <row r="832" spans="8:8">
      <c r="H832" s="11"/>
    </row>
    <row r="833" spans="8:8">
      <c r="H833" s="11"/>
    </row>
    <row r="834" spans="8:8">
      <c r="H834" s="11"/>
    </row>
    <row r="835" spans="8:8">
      <c r="H835" s="11"/>
    </row>
    <row r="836" spans="8:8">
      <c r="H836" s="11"/>
    </row>
    <row r="837" spans="8:8">
      <c r="H837" s="11"/>
    </row>
    <row r="838" spans="8:8">
      <c r="H838" s="11"/>
    </row>
    <row r="839" spans="8:8">
      <c r="H839" s="11"/>
    </row>
    <row r="840" spans="8:8">
      <c r="H840" s="11"/>
    </row>
    <row r="841" spans="8:8">
      <c r="H841" s="11"/>
    </row>
    <row r="842" spans="8:8">
      <c r="H842" s="11"/>
    </row>
    <row r="843" spans="8:8">
      <c r="H843" s="11"/>
    </row>
    <row r="844" spans="8:8">
      <c r="H844" s="11"/>
    </row>
    <row r="845" spans="8:8">
      <c r="H845" s="11"/>
    </row>
    <row r="846" spans="8:8">
      <c r="H846" s="11"/>
    </row>
    <row r="847" spans="8:8">
      <c r="H847" s="11"/>
    </row>
    <row r="848" spans="8:8">
      <c r="H848" s="11"/>
    </row>
    <row r="849" spans="8:8">
      <c r="H849" s="11"/>
    </row>
    <row r="850" spans="8:8">
      <c r="H850" s="11"/>
    </row>
    <row r="851" spans="8:8">
      <c r="H851" s="11"/>
    </row>
    <row r="852" spans="8:8">
      <c r="H852" s="11"/>
    </row>
    <row r="853" spans="8:8">
      <c r="H853" s="11"/>
    </row>
    <row r="854" spans="8:8">
      <c r="H854" s="11"/>
    </row>
    <row r="855" spans="8:8">
      <c r="H855" s="11"/>
    </row>
    <row r="856" spans="8:8">
      <c r="H856" s="11"/>
    </row>
    <row r="857" spans="8:8">
      <c r="H857" s="11"/>
    </row>
    <row r="858" spans="8:8">
      <c r="H858" s="11"/>
    </row>
    <row r="859" spans="8:8">
      <c r="H859" s="11"/>
    </row>
    <row r="860" spans="8:8">
      <c r="H860" s="11"/>
    </row>
    <row r="861" spans="8:8">
      <c r="H861" s="11"/>
    </row>
    <row r="862" spans="8:8">
      <c r="H862" s="11"/>
    </row>
    <row r="863" spans="8:8">
      <c r="H863" s="11"/>
    </row>
    <row r="864" spans="8:8">
      <c r="H864" s="11"/>
    </row>
    <row r="865" spans="8:8">
      <c r="H865" s="11"/>
    </row>
    <row r="866" spans="8:8">
      <c r="H866" s="11"/>
    </row>
    <row r="867" spans="8:8">
      <c r="H867" s="11"/>
    </row>
    <row r="868" spans="8:8">
      <c r="H868" s="11"/>
    </row>
    <row r="869" spans="8:8">
      <c r="H869" s="11"/>
    </row>
    <row r="870" spans="8:8">
      <c r="H870" s="11"/>
    </row>
    <row r="871" spans="8:8">
      <c r="H871" s="11"/>
    </row>
    <row r="872" spans="8:8">
      <c r="H872" s="11"/>
    </row>
    <row r="873" spans="8:8">
      <c r="H873" s="11"/>
    </row>
    <row r="874" spans="8:8">
      <c r="H874" s="11"/>
    </row>
    <row r="875" spans="8:8">
      <c r="H875" s="11"/>
    </row>
    <row r="876" spans="8:8">
      <c r="H876" s="11"/>
    </row>
    <row r="877" spans="8:8">
      <c r="H877" s="11"/>
    </row>
    <row r="878" spans="8:8">
      <c r="H878" s="11"/>
    </row>
    <row r="879" spans="8:8">
      <c r="H879" s="11"/>
    </row>
    <row r="880" spans="8:8">
      <c r="H880" s="11"/>
    </row>
    <row r="881" spans="8:8">
      <c r="H881" s="11"/>
    </row>
    <row r="882" spans="8:8">
      <c r="H882" s="11"/>
    </row>
    <row r="883" spans="8:8">
      <c r="H883" s="11"/>
    </row>
    <row r="884" spans="8:8">
      <c r="H884" s="11"/>
    </row>
    <row r="885" spans="8:8">
      <c r="H885" s="11"/>
    </row>
    <row r="886" spans="8:8">
      <c r="H886" s="11"/>
    </row>
    <row r="887" spans="8:8">
      <c r="H887" s="11"/>
    </row>
    <row r="888" spans="8:8">
      <c r="H888" s="11"/>
    </row>
    <row r="889" spans="8:8">
      <c r="H889" s="11"/>
    </row>
    <row r="890" spans="8:8">
      <c r="H890" s="11"/>
    </row>
    <row r="891" spans="8:8">
      <c r="H891" s="11"/>
    </row>
    <row r="892" spans="8:8">
      <c r="H892" s="11"/>
    </row>
    <row r="893" spans="8:8">
      <c r="H893" s="11"/>
    </row>
    <row r="894" spans="8:8">
      <c r="H894" s="11"/>
    </row>
    <row r="895" spans="8:8">
      <c r="H895" s="11"/>
    </row>
    <row r="896" spans="8:8">
      <c r="H896" s="11"/>
    </row>
    <row r="897" spans="8:8">
      <c r="H897" s="11"/>
    </row>
    <row r="898" spans="8:8">
      <c r="H898" s="11"/>
    </row>
    <row r="899" spans="8:8">
      <c r="H899" s="11"/>
    </row>
    <row r="900" spans="8:8">
      <c r="H900" s="11"/>
    </row>
    <row r="901" spans="8:8">
      <c r="H901" s="11"/>
    </row>
    <row r="902" spans="8:8">
      <c r="H902" s="11"/>
    </row>
    <row r="903" spans="8:8">
      <c r="H903" s="11"/>
    </row>
    <row r="904" spans="8:8">
      <c r="H904" s="11"/>
    </row>
    <row r="905" spans="8:8">
      <c r="H905" s="11"/>
    </row>
    <row r="906" spans="8:8">
      <c r="H906" s="11"/>
    </row>
    <row r="907" spans="8:8">
      <c r="H907" s="11"/>
    </row>
    <row r="908" spans="8:8">
      <c r="H908" s="11"/>
    </row>
    <row r="909" spans="8:8">
      <c r="H909" s="11"/>
    </row>
    <row r="910" spans="8:8">
      <c r="H910" s="11"/>
    </row>
    <row r="911" spans="8:8">
      <c r="H911" s="11"/>
    </row>
    <row r="912" spans="8:8">
      <c r="H912" s="11"/>
    </row>
    <row r="913" spans="8:8">
      <c r="H913" s="11"/>
    </row>
    <row r="914" spans="8:8">
      <c r="H914" s="11"/>
    </row>
    <row r="915" spans="8:8">
      <c r="H915" s="11"/>
    </row>
    <row r="916" spans="8:8">
      <c r="H916" s="11"/>
    </row>
    <row r="917" spans="8:8">
      <c r="H917" s="11"/>
    </row>
    <row r="918" spans="8:8">
      <c r="H918" s="11"/>
    </row>
    <row r="919" spans="8:8">
      <c r="H919" s="11"/>
    </row>
    <row r="920" spans="8:8">
      <c r="H920" s="11"/>
    </row>
    <row r="921" spans="8:8">
      <c r="H921" s="11"/>
    </row>
    <row r="922" spans="8:8">
      <c r="H922" s="11"/>
    </row>
    <row r="923" spans="8:8">
      <c r="H923" s="11"/>
    </row>
    <row r="924" spans="8:8">
      <c r="H924" s="11"/>
    </row>
    <row r="925" spans="8:8">
      <c r="H925" s="11"/>
    </row>
    <row r="926" spans="8:8">
      <c r="H926" s="11"/>
    </row>
    <row r="927" spans="8:8">
      <c r="H927" s="11"/>
    </row>
    <row r="928" spans="8:8">
      <c r="H928" s="11"/>
    </row>
    <row r="929" spans="8:8">
      <c r="H929" s="11"/>
    </row>
    <row r="930" spans="8:8">
      <c r="H930" s="11"/>
    </row>
    <row r="931" spans="8:8">
      <c r="H931" s="11"/>
    </row>
    <row r="932" spans="8:8">
      <c r="H932" s="11"/>
    </row>
    <row r="933" spans="8:8">
      <c r="H933" s="11"/>
    </row>
    <row r="934" spans="8:8">
      <c r="H934" s="11"/>
    </row>
    <row r="935" spans="8:8">
      <c r="H935" s="11"/>
    </row>
    <row r="936" spans="8:8">
      <c r="H936" s="11"/>
    </row>
    <row r="937" spans="8:8">
      <c r="H937" s="11"/>
    </row>
    <row r="938" spans="8:8">
      <c r="H938" s="11"/>
    </row>
    <row r="939" spans="8:8">
      <c r="H939" s="11"/>
    </row>
    <row r="940" spans="8:8">
      <c r="H940" s="11"/>
    </row>
    <row r="941" spans="8:8">
      <c r="H941" s="11"/>
    </row>
    <row r="942" spans="8:8">
      <c r="H942" s="11"/>
    </row>
    <row r="943" spans="8:8">
      <c r="H943" s="11"/>
    </row>
    <row r="944" spans="8:8">
      <c r="H944" s="11"/>
    </row>
    <row r="945" spans="8:8">
      <c r="H945" s="11"/>
    </row>
    <row r="946" spans="8:8">
      <c r="H946" s="11"/>
    </row>
    <row r="947" spans="8:8">
      <c r="H947" s="11"/>
    </row>
    <row r="948" spans="8:8">
      <c r="H948" s="11"/>
    </row>
    <row r="949" spans="8:8">
      <c r="H949" s="11"/>
    </row>
    <row r="950" spans="8:8">
      <c r="H950" s="11"/>
    </row>
    <row r="951" spans="8:8">
      <c r="H951" s="11"/>
    </row>
    <row r="952" spans="8:8">
      <c r="H952" s="11"/>
    </row>
    <row r="953" spans="8:8">
      <c r="H953" s="11"/>
    </row>
    <row r="954" spans="8:8">
      <c r="H954" s="11"/>
    </row>
    <row r="955" spans="8:8">
      <c r="H955" s="11"/>
    </row>
    <row r="956" spans="8:8">
      <c r="H956" s="11"/>
    </row>
    <row r="957" spans="8:8">
      <c r="H957" s="11"/>
    </row>
    <row r="958" spans="8:8">
      <c r="H958" s="11"/>
    </row>
    <row r="959" spans="8:8">
      <c r="H959" s="11"/>
    </row>
    <row r="960" spans="8:8">
      <c r="H960" s="11"/>
    </row>
    <row r="961" spans="8:8">
      <c r="H961" s="11"/>
    </row>
    <row r="962" spans="8:8">
      <c r="H962" s="11"/>
    </row>
    <row r="963" spans="8:8">
      <c r="H963" s="11"/>
    </row>
    <row r="964" spans="8:8">
      <c r="H964" s="11"/>
    </row>
    <row r="965" spans="8:8">
      <c r="H965" s="11"/>
    </row>
    <row r="966" spans="8:8">
      <c r="H966" s="11"/>
    </row>
    <row r="967" spans="8:8">
      <c r="H967" s="11"/>
    </row>
    <row r="968" spans="8:8">
      <c r="H968" s="11"/>
    </row>
    <row r="969" spans="8:8">
      <c r="H969" s="11"/>
    </row>
    <row r="970" spans="8:8">
      <c r="H970" s="11"/>
    </row>
    <row r="971" spans="8:8">
      <c r="H971" s="11"/>
    </row>
    <row r="972" spans="8:8">
      <c r="H972" s="11"/>
    </row>
    <row r="973" spans="8:8">
      <c r="H973" s="11"/>
    </row>
    <row r="974" spans="8:8">
      <c r="H974" s="11"/>
    </row>
    <row r="975" spans="8:8">
      <c r="H975" s="11"/>
    </row>
    <row r="976" spans="8:8">
      <c r="H976" s="11"/>
    </row>
    <row r="977" spans="8:8">
      <c r="H977" s="11"/>
    </row>
    <row r="978" spans="8:8">
      <c r="H978" s="11"/>
    </row>
    <row r="979" spans="8:8">
      <c r="H979" s="11"/>
    </row>
    <row r="980" spans="8:8">
      <c r="H980" s="11"/>
    </row>
    <row r="981" spans="8:8">
      <c r="H981" s="11"/>
    </row>
    <row r="982" spans="8:8">
      <c r="H982" s="11"/>
    </row>
    <row r="983" spans="8:8">
      <c r="H983" s="11"/>
    </row>
    <row r="984" spans="8:8">
      <c r="H984" s="11"/>
    </row>
    <row r="985" spans="8:8">
      <c r="H985" s="11"/>
    </row>
    <row r="986" spans="8:8">
      <c r="H986" s="11"/>
    </row>
    <row r="987" spans="8:8">
      <c r="H987" s="11"/>
    </row>
    <row r="988" spans="8:8">
      <c r="H988" s="11"/>
    </row>
    <row r="989" spans="8:8">
      <c r="H989" s="11"/>
    </row>
    <row r="990" spans="8:8">
      <c r="H990" s="11"/>
    </row>
    <row r="991" spans="8:8">
      <c r="H991" s="11"/>
    </row>
    <row r="992" spans="8:8">
      <c r="H992" s="11"/>
    </row>
    <row r="993" spans="8:8">
      <c r="H993" s="11"/>
    </row>
    <row r="994" spans="8:8">
      <c r="H994" s="11"/>
    </row>
    <row r="995" spans="8:8">
      <c r="H995" s="11"/>
    </row>
    <row r="996" spans="8:8">
      <c r="H996" s="11"/>
    </row>
    <row r="997" spans="8:8">
      <c r="H997" s="11"/>
    </row>
    <row r="998" spans="8:8">
      <c r="H998" s="11"/>
    </row>
    <row r="999" spans="8:8">
      <c r="H999" s="11"/>
    </row>
    <row r="1000" spans="8:8">
      <c r="H1000" s="11"/>
    </row>
  </sheetData>
  <dataValidations count="1">
    <dataValidation type="list" allowBlank="1" sqref="H2:H1000">
      <formula1>$C$2:$C$759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"/>
  <sheetViews>
    <sheetView workbookViewId="0"/>
  </sheetViews>
  <sheetFormatPr defaultColWidth="14.42578125" defaultRowHeight="15.75" customHeight="1"/>
  <cols>
    <col min="1" max="1" width="8.5703125" customWidth="1"/>
    <col min="2" max="2" width="7.28515625" customWidth="1"/>
    <col min="3" max="3" width="8.7109375" customWidth="1"/>
    <col min="4" max="4" width="18.28515625" customWidth="1"/>
    <col min="5" max="5" width="16.7109375" customWidth="1"/>
    <col min="6" max="6" width="13.140625" customWidth="1"/>
    <col min="7" max="7" width="14.140625" customWidth="1"/>
    <col min="8" max="8" width="11.28515625" customWidth="1"/>
    <col min="9" max="9" width="11.140625" customWidth="1"/>
    <col min="10" max="10" width="14.140625" customWidth="1"/>
    <col min="11" max="11" width="13.42578125" customWidth="1"/>
    <col min="12" max="12" width="13.7109375" customWidth="1"/>
    <col min="13" max="13" width="14.140625" customWidth="1"/>
    <col min="14" max="14" width="11.42578125" customWidth="1"/>
    <col min="15" max="15" width="10.42578125" customWidth="1"/>
    <col min="16" max="16" width="10" customWidth="1"/>
    <col min="17" max="17" width="12.7109375" customWidth="1"/>
    <col min="18" max="18" width="9.28515625" customWidth="1"/>
    <col min="19" max="19" width="13.140625" customWidth="1"/>
    <col min="20" max="20" width="6.140625" customWidth="1"/>
    <col min="21" max="21" width="13.7109375" customWidth="1"/>
    <col min="22" max="22" width="12.85546875" customWidth="1"/>
  </cols>
  <sheetData>
    <row r="1" spans="1:27" ht="15.75" customHeight="1">
      <c r="A1" s="27" t="s">
        <v>0</v>
      </c>
      <c r="B1" s="27" t="s">
        <v>1</v>
      </c>
      <c r="C1" s="27" t="s">
        <v>2814</v>
      </c>
      <c r="D1" s="27" t="s">
        <v>2815</v>
      </c>
      <c r="E1" s="27" t="s">
        <v>2816</v>
      </c>
      <c r="F1" s="27" t="s">
        <v>2817</v>
      </c>
      <c r="G1" s="28" t="s">
        <v>2818</v>
      </c>
      <c r="H1" s="27" t="s">
        <v>2819</v>
      </c>
      <c r="I1" s="29" t="s">
        <v>2820</v>
      </c>
      <c r="J1" s="30" t="s">
        <v>2821</v>
      </c>
      <c r="K1" s="31" t="s">
        <v>2822</v>
      </c>
      <c r="L1" s="27" t="s">
        <v>2823</v>
      </c>
      <c r="M1" s="32" t="s">
        <v>2824</v>
      </c>
      <c r="N1" s="33" t="s">
        <v>2825</v>
      </c>
      <c r="O1" s="27" t="s">
        <v>2826</v>
      </c>
      <c r="P1" s="33" t="s">
        <v>2827</v>
      </c>
      <c r="Q1" s="30" t="s">
        <v>2828</v>
      </c>
      <c r="R1" s="27" t="s">
        <v>2829</v>
      </c>
      <c r="S1" s="27" t="s">
        <v>2830</v>
      </c>
      <c r="T1" s="27" t="s">
        <v>18</v>
      </c>
      <c r="U1" s="27" t="s">
        <v>2831</v>
      </c>
      <c r="V1" s="27" t="s">
        <v>2832</v>
      </c>
      <c r="W1" s="8"/>
      <c r="X1" s="8"/>
      <c r="Y1" s="8"/>
      <c r="Z1" s="8"/>
      <c r="AA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full de transferència  inventar</vt:lpstr>
      <vt:lpstr>Sèries GDOC</vt:lpstr>
      <vt:lpstr>Taules</vt:lpstr>
      <vt:lpstr>Quadre de classificació</vt:lpstr>
      <vt:lpstr>Model bolcatge anterior a evolu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UPC</cp:lastModifiedBy>
  <dcterms:modified xsi:type="dcterms:W3CDTF">2021-10-07T12:59:00Z</dcterms:modified>
</cp:coreProperties>
</file>