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Taules" sheetId="2" r:id="rId1"/>
    <sheet name="Gràfics" sheetId="3" r:id="rId2"/>
  </sheets>
  <calcPr calcId="145621"/>
</workbook>
</file>

<file path=xl/calcChain.xml><?xml version="1.0" encoding="utf-8"?>
<calcChain xmlns="http://schemas.openxmlformats.org/spreadsheetml/2006/main">
  <c r="M39" i="2" l="1"/>
  <c r="M56" i="2" l="1"/>
  <c r="K56" i="2"/>
  <c r="I56" i="2"/>
  <c r="G56" i="2"/>
  <c r="E56" i="2"/>
  <c r="C56" i="2"/>
  <c r="M47" i="2"/>
  <c r="K47" i="2"/>
  <c r="I47" i="2"/>
  <c r="G47" i="2"/>
  <c r="E47" i="2"/>
  <c r="C47" i="2"/>
  <c r="K39" i="2"/>
  <c r="I39" i="2"/>
  <c r="G39" i="2"/>
  <c r="E39" i="2"/>
  <c r="C39" i="2"/>
  <c r="G30" i="2"/>
  <c r="E30" i="2"/>
  <c r="I30" i="2"/>
  <c r="K30" i="2"/>
  <c r="M30" i="2"/>
  <c r="C30" i="2"/>
  <c r="P21" i="2"/>
  <c r="P20" i="2"/>
  <c r="P19" i="2"/>
  <c r="P18" i="2"/>
  <c r="N20" i="2"/>
  <c r="N21" i="2"/>
  <c r="N19" i="2"/>
  <c r="N18" i="2"/>
  <c r="L21" i="2"/>
  <c r="L20" i="2"/>
  <c r="L19" i="2"/>
  <c r="L18" i="2"/>
  <c r="J21" i="2"/>
  <c r="J20" i="2"/>
  <c r="J19" i="2"/>
  <c r="J18" i="2"/>
  <c r="H21" i="2"/>
  <c r="H20" i="2"/>
  <c r="H19" i="2"/>
  <c r="H18" i="2"/>
  <c r="F21" i="2"/>
  <c r="F20" i="2"/>
  <c r="F19" i="2"/>
  <c r="F18" i="2"/>
  <c r="D9" i="2" l="1"/>
</calcChain>
</file>

<file path=xl/sharedStrings.xml><?xml version="1.0" encoding="utf-8"?>
<sst xmlns="http://schemas.openxmlformats.org/spreadsheetml/2006/main" count="131" uniqueCount="31">
  <si>
    <t>Respostes</t>
  </si>
  <si>
    <t>%</t>
  </si>
  <si>
    <t>Participació:</t>
  </si>
  <si>
    <t>Població</t>
  </si>
  <si>
    <t>Nombre de resp. completes</t>
  </si>
  <si>
    <t>% resposta</t>
  </si>
  <si>
    <t>NS/NC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</si>
  <si>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</si>
  <si>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</si>
  <si>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</si>
  <si>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</si>
  <si>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</si>
  <si>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</si>
  <si>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</si>
  <si>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Completament insatisfet/a (1)</t>
  </si>
  <si>
    <t>Insatisfet/a (2)</t>
  </si>
  <si>
    <t>Satisfet/a (4)</t>
  </si>
  <si>
    <t>Completament satisfet/a (5)</t>
  </si>
  <si>
    <t>+</t>
  </si>
  <si>
    <t>Estudiantat</t>
  </si>
  <si>
    <t>PDI</t>
  </si>
  <si>
    <t>PAS</t>
  </si>
  <si>
    <t>Altres usuaris/usuàries externes</t>
  </si>
  <si>
    <t>Grau de satisfacció amb l'Escola/Facultat:</t>
  </si>
  <si>
    <t>Coordinació entre els diferents serveis i unitats de l’Escola/Facultat:</t>
  </si>
  <si>
    <t>Hi ha una bona coordinació entre els responsables acadèmics i el personal d’administració i serveis pel que fa a:</t>
  </si>
  <si>
    <t>Estic assabentat/ada d’allò que passa a l’Escola/Facultat:</t>
  </si>
  <si>
    <t>Estic satisfet/a de treballar a l’Escola/Facultat.</t>
  </si>
  <si>
    <t>Els usuaris dels serveis de l’Escola/Facultat estan satisfets en com portem a terme la nostra feina: </t>
  </si>
  <si>
    <t>Enquesta de satisfacció del PAS de la UTG del Campus del Baix Llobregat</t>
  </si>
  <si>
    <t>Decembre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</si>
</sst>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3.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49" fontId="5" fillId="0" borderId="0" xfId="0" applyNumberFormat="1" applyFont="1"/>
    <xf numFmtId="0" fontId="0" fillId="0" borderId="0" xfId="0"/>
    <xf numFmtId="0" fontId="4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4" xfId="0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4" xfId="1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1" fontId="1" fillId="0" borderId="4" xfId="1" applyNumberFormat="1" applyFont="1" applyFill="1" applyBorder="1" applyAlignment="1">
      <alignment horizontal="center" vertical="center"/>
    </xf>
    <xf numFmtId="0" fontId="7" fillId="0" borderId="0" xfId="0" applyFont="1" applyBorder="1"/>
    <xf numFmtId="164" fontId="7" fillId="4" borderId="0" xfId="1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/>
    <xf numFmtId="49" fontId="8" fillId="0" borderId="0" xfId="0" applyNumberFormat="1" applyFont="1"/>
    <xf numFmtId="0" fontId="10" fillId="0" borderId="0" xfId="0" applyFont="1"/>
    <xf numFmtId="0" fontId="7" fillId="4" borderId="0" xfId="0" applyFont="1" applyFill="1" applyBorder="1"/>
    <xf numFmtId="0" fontId="7" fillId="4" borderId="0" xfId="1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 wrapText="1"/>
    </xf>
    <xf numFmtId="0" fontId="12" fillId="0" borderId="0" xfId="0" applyFont="1" applyBorder="1"/>
    <xf numFmtId="0" fontId="12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/>
    <xf numFmtId="0" fontId="12" fillId="4" borderId="0" xfId="0" applyFont="1" applyFill="1" applyBorder="1" applyAlignment="1">
      <alignment horizontal="center" vertical="center"/>
    </xf>
    <xf numFmtId="2" fontId="12" fillId="4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0" borderId="0" xfId="0" applyFont="1" applyBorder="1"/>
    <xf numFmtId="164" fontId="0" fillId="0" borderId="0" xfId="0" applyNumberFormat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Gràfics!$N$10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Gràfics!$O$10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Gràfics!$P$10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Gràfics!$Q$10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Gràfics!$R$10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390400"/>
        <c:axId val="166539648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Gràfics!$M$10</c:f>
              <c:strCache>
                <c:ptCount val="1"/>
                <c:pt idx="0">
                  <c:v>Estudiantat</c:v>
                </c:pt>
              </c:strCache>
            </c:strRef>
          </c:cat>
          <c:val>
            <c:numRef>
              <c:f>Gràfics!$S$10</c:f>
              <c:numCache>
                <c:formatCode>General</c:formatCode>
                <c:ptCount val="1"/>
                <c:pt idx="0">
                  <c:v>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42720"/>
        <c:axId val="166541184"/>
      </c:lineChart>
      <c:catAx>
        <c:axId val="1663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539648"/>
        <c:crosses val="autoZero"/>
        <c:auto val="1"/>
        <c:lblAlgn val="ctr"/>
        <c:lblOffset val="100"/>
        <c:noMultiLvlLbl val="0"/>
      </c:catAx>
      <c:valAx>
        <c:axId val="16653964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390400"/>
        <c:crosses val="autoZero"/>
        <c:crossBetween val="between"/>
      </c:valAx>
      <c:valAx>
        <c:axId val="166541184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6542720"/>
        <c:crosses val="max"/>
        <c:crossBetween val="between"/>
      </c:valAx>
      <c:catAx>
        <c:axId val="16654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5411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Gràfics!$N$11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Gràfics!$O$11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Gràfics!$P$11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Gràfics!$Q$11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Gràfics!$R$11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576512"/>
        <c:axId val="166578048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Gràfics!$M$11</c:f>
              <c:strCache>
                <c:ptCount val="1"/>
                <c:pt idx="0">
                  <c:v>PDI</c:v>
                </c:pt>
              </c:strCache>
            </c:strRef>
          </c:cat>
          <c:val>
            <c:numRef>
              <c:f>Gràfics!$S$11</c:f>
              <c:numCache>
                <c:formatCode>General</c:formatCode>
                <c:ptCount val="1"/>
                <c:pt idx="0">
                  <c:v>3.21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93664"/>
        <c:axId val="166579584"/>
      </c:lineChart>
      <c:catAx>
        <c:axId val="16657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578048"/>
        <c:crosses val="autoZero"/>
        <c:auto val="1"/>
        <c:lblAlgn val="ctr"/>
        <c:lblOffset val="100"/>
        <c:noMultiLvlLbl val="0"/>
      </c:catAx>
      <c:valAx>
        <c:axId val="16657804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576512"/>
        <c:crosses val="autoZero"/>
        <c:crossBetween val="between"/>
      </c:valAx>
      <c:valAx>
        <c:axId val="166579584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6593664"/>
        <c:crosses val="max"/>
        <c:crossBetween val="between"/>
      </c:valAx>
      <c:catAx>
        <c:axId val="166593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5795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Gràfics!$N$12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Gràfics!$O$12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Gràfics!$P$12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Gràfics!$Q$12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Gràfics!$R$12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27200"/>
        <c:axId val="166628736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Gràfics!$M$12</c:f>
              <c:strCache>
                <c:ptCount val="1"/>
                <c:pt idx="0">
                  <c:v>PAS</c:v>
                </c:pt>
              </c:strCache>
            </c:strRef>
          </c:cat>
          <c:val>
            <c:numRef>
              <c:f>Gràfics!$S$12</c:f>
              <c:numCache>
                <c:formatCode>General</c:formatCode>
                <c:ptCount val="1"/>
                <c:pt idx="0">
                  <c:v>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4352"/>
        <c:axId val="166642816"/>
      </c:lineChart>
      <c:catAx>
        <c:axId val="16662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628736"/>
        <c:crosses val="autoZero"/>
        <c:auto val="1"/>
        <c:lblAlgn val="ctr"/>
        <c:lblOffset val="100"/>
        <c:noMultiLvlLbl val="0"/>
      </c:catAx>
      <c:valAx>
        <c:axId val="16662873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627200"/>
        <c:crosses val="autoZero"/>
        <c:crossBetween val="between"/>
      </c:valAx>
      <c:valAx>
        <c:axId val="166642816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6644352"/>
        <c:crosses val="max"/>
        <c:crossBetween val="between"/>
      </c:valAx>
      <c:catAx>
        <c:axId val="16664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64281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Gràfics!$N$9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Gràfics!$N$13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Gràfics!$O$9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Gràfics!$O$13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Gràfics!$P$9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Gràfics!$P$13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Gràfics!$Q$9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Gràfics!$Q$13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Gràfics!$R$9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Gràfics!$R$13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694272"/>
        <c:axId val="166704256"/>
      </c:barChart>
      <c:lineChart>
        <c:grouping val="standard"/>
        <c:varyColors val="0"/>
        <c:ser>
          <c:idx val="5"/>
          <c:order val="5"/>
          <c:tx>
            <c:strRef>
              <c:f>Gràfics!$S$9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Gràfics!$M$13</c:f>
              <c:strCache>
                <c:ptCount val="1"/>
                <c:pt idx="0">
                  <c:v>Altres usuaris/usuàries externes</c:v>
                </c:pt>
              </c:strCache>
            </c:strRef>
          </c:cat>
          <c:val>
            <c:numRef>
              <c:f>Gràfics!$S$13</c:f>
              <c:numCache>
                <c:formatCode>General</c:formatCode>
                <c:ptCount val="1"/>
                <c:pt idx="0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11680"/>
        <c:axId val="166705792"/>
      </c:lineChart>
      <c:catAx>
        <c:axId val="1666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04256"/>
        <c:crosses val="autoZero"/>
        <c:auto val="1"/>
        <c:lblAlgn val="ctr"/>
        <c:lblOffset val="100"/>
        <c:noMultiLvlLbl val="0"/>
      </c:catAx>
      <c:valAx>
        <c:axId val="16670425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694272"/>
        <c:crosses val="autoZero"/>
        <c:crossBetween val="between"/>
      </c:valAx>
      <c:valAx>
        <c:axId val="166705792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66711680"/>
        <c:crosses val="max"/>
        <c:crossBetween val="between"/>
      </c:valAx>
      <c:catAx>
        <c:axId val="16671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70579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Gràfics!$K$43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Gràfics!$K$44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Gràfics!$L$43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Gràfics!$L$44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Gràfics!$M$43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Gràfics!$M$44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Gràfics!$N$43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Gràfics!$N$44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4"/>
          <c:order val="4"/>
          <c:tx>
            <c:strRef>
              <c:f>Gràfics!$O$43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Gràfics!$O$44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745216"/>
        <c:axId val="166746752"/>
      </c:barChart>
      <c:lineChart>
        <c:grouping val="standard"/>
        <c:varyColors val="0"/>
        <c:ser>
          <c:idx val="5"/>
          <c:order val="5"/>
          <c:tx>
            <c:strRef>
              <c:f>Gràfics!$P$43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Gràfics!$P$44</c:f>
              <c:numCache>
                <c:formatCode>0.00</c:formatCode>
                <c:ptCount val="1"/>
                <c:pt idx="0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54176"/>
        <c:axId val="166752640"/>
      </c:lineChart>
      <c:catAx>
        <c:axId val="1667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746752"/>
        <c:crosses val="autoZero"/>
        <c:auto val="1"/>
        <c:lblAlgn val="ctr"/>
        <c:lblOffset val="100"/>
        <c:noMultiLvlLbl val="0"/>
      </c:catAx>
      <c:valAx>
        <c:axId val="16674675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745216"/>
        <c:crosses val="autoZero"/>
        <c:crossBetween val="between"/>
      </c:valAx>
      <c:valAx>
        <c:axId val="166752640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6754176"/>
        <c:crosses val="max"/>
        <c:crossBetween val="between"/>
      </c:valAx>
      <c:catAx>
        <c:axId val="16675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75264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Gràfics!$L$73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Gràfics!$K$74</c:f>
              <c:numCache>
                <c:formatCode>General</c:formatCode>
                <c:ptCount val="1"/>
              </c:numCache>
            </c:numRef>
          </c:cat>
          <c:val>
            <c:numRef>
              <c:f>Gràfics!$L$74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Gràfics!$M$73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Gràfics!$K$74</c:f>
              <c:numCache>
                <c:formatCode>General</c:formatCode>
                <c:ptCount val="1"/>
              </c:numCache>
            </c:numRef>
          </c:cat>
          <c:val>
            <c:numRef>
              <c:f>Gràfics!$M$74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"/>
          <c:order val="2"/>
          <c:tx>
            <c:strRef>
              <c:f>Gràfics!$N$73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Gràfics!$K$74</c:f>
              <c:numCache>
                <c:formatCode>General</c:formatCode>
                <c:ptCount val="1"/>
              </c:numCache>
            </c:numRef>
          </c:cat>
          <c:val>
            <c:numRef>
              <c:f>Gràfics!$N$74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tx>
            <c:strRef>
              <c:f>Gràfics!$O$73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Gràfics!$K$74</c:f>
              <c:numCache>
                <c:formatCode>General</c:formatCode>
                <c:ptCount val="1"/>
              </c:numCache>
            </c:numRef>
          </c:cat>
          <c:val>
            <c:numRef>
              <c:f>Gràfics!$O$74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Gràfics!$P$73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numRef>
              <c:f>Gràfics!$K$74</c:f>
              <c:numCache>
                <c:formatCode>General</c:formatCode>
                <c:ptCount val="1"/>
              </c:numCache>
            </c:numRef>
          </c:cat>
          <c:val>
            <c:numRef>
              <c:f>Gràfics!$P$74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783616"/>
        <c:axId val="166859136"/>
      </c:barChart>
      <c:lineChart>
        <c:grouping val="standard"/>
        <c:varyColors val="0"/>
        <c:ser>
          <c:idx val="5"/>
          <c:order val="5"/>
          <c:tx>
            <c:strRef>
              <c:f>Gràfics!$Q$73</c:f>
              <c:strCache>
                <c:ptCount val="1"/>
                <c:pt idx="0">
                  <c:v>Mitjana</c:v>
                </c:pt>
              </c:strCache>
            </c:strRef>
          </c:tx>
          <c:cat>
            <c:numRef>
              <c:f>Gràfics!$K$74</c:f>
              <c:numCache>
                <c:formatCode>General</c:formatCode>
                <c:ptCount val="1"/>
              </c:numCache>
            </c:numRef>
          </c:cat>
          <c:val>
            <c:numRef>
              <c:f>Gràfics!$Q$74</c:f>
              <c:numCache>
                <c:formatCode>0.00</c:formatCode>
                <c:ptCount val="1"/>
                <c:pt idx="0">
                  <c:v>3.19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62208"/>
        <c:axId val="166860672"/>
      </c:lineChart>
      <c:catAx>
        <c:axId val="1667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859136"/>
        <c:crosses val="autoZero"/>
        <c:auto val="1"/>
        <c:lblAlgn val="ctr"/>
        <c:lblOffset val="100"/>
        <c:noMultiLvlLbl val="0"/>
      </c:catAx>
      <c:valAx>
        <c:axId val="16685913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783616"/>
        <c:crosses val="autoZero"/>
        <c:crossBetween val="between"/>
      </c:valAx>
      <c:valAx>
        <c:axId val="16686067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6862208"/>
        <c:crosses val="max"/>
        <c:crossBetween val="between"/>
      </c:valAx>
      <c:catAx>
        <c:axId val="16686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86067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Gràfics!$L$91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Gràfics!$L$92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Gràfics!$M$91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Gràfics!$M$92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Gràfics!$N$91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Gràfics!$N$92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Gràfics!$O$91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Gràfics!$O$92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4"/>
          <c:order val="4"/>
          <c:tx>
            <c:strRef>
              <c:f>Gràfics!$P$91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Gràfics!$P$92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912384"/>
        <c:axId val="166913920"/>
      </c:barChart>
      <c:lineChart>
        <c:grouping val="standard"/>
        <c:varyColors val="0"/>
        <c:ser>
          <c:idx val="5"/>
          <c:order val="5"/>
          <c:tx>
            <c:strRef>
              <c:f>Gràfics!$Q$91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Gràfics!$Q$92</c:f>
              <c:numCache>
                <c:formatCode>0.00</c:formatCode>
                <c:ptCount val="1"/>
                <c:pt idx="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96320"/>
        <c:axId val="166915456"/>
      </c:lineChart>
      <c:catAx>
        <c:axId val="1669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913920"/>
        <c:crosses val="autoZero"/>
        <c:auto val="1"/>
        <c:lblAlgn val="ctr"/>
        <c:lblOffset val="100"/>
        <c:noMultiLvlLbl val="0"/>
      </c:catAx>
      <c:valAx>
        <c:axId val="16691392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6912384"/>
        <c:crosses val="autoZero"/>
        <c:crossBetween val="between"/>
      </c:valAx>
      <c:valAx>
        <c:axId val="16691545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096320"/>
        <c:crosses val="max"/>
        <c:crossBetween val="between"/>
      </c:valAx>
      <c:catAx>
        <c:axId val="16909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91545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Gràfics!$L$91</c:f>
              <c:strCache>
                <c:ptCount val="1"/>
                <c:pt idx="0">
                  <c:v>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Gràfics!$L$93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Gràfics!$M$91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Gràfics!$M$93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Gràfics!$N$91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Gràfics!$N$93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"/>
          <c:order val="3"/>
          <c:tx>
            <c:strRef>
              <c:f>Gràfics!$O$91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Gràfics!$O$93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Gràfics!$P$91</c:f>
              <c:strCache>
                <c:ptCount val="1"/>
                <c:pt idx="0">
                  <c:v>5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Gràfics!$P$93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125760"/>
        <c:axId val="169127296"/>
      </c:barChart>
      <c:lineChart>
        <c:grouping val="standard"/>
        <c:varyColors val="0"/>
        <c:ser>
          <c:idx val="5"/>
          <c:order val="5"/>
          <c:tx>
            <c:strRef>
              <c:f>Gràfics!$Q$91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Gràfics!$Q$93</c:f>
              <c:numCache>
                <c:formatCode>0.00</c:formatCode>
                <c:ptCount val="1"/>
                <c:pt idx="0">
                  <c:v>3.15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142912"/>
        <c:axId val="169141376"/>
      </c:lineChart>
      <c:catAx>
        <c:axId val="1691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127296"/>
        <c:crosses val="autoZero"/>
        <c:auto val="1"/>
        <c:lblAlgn val="ctr"/>
        <c:lblOffset val="100"/>
        <c:noMultiLvlLbl val="0"/>
      </c:catAx>
      <c:valAx>
        <c:axId val="16912729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69125760"/>
        <c:crosses val="autoZero"/>
        <c:crossBetween val="between"/>
      </c:valAx>
      <c:valAx>
        <c:axId val="1691413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69142912"/>
        <c:crosses val="max"/>
        <c:crossBetween val="between"/>
      </c:valAx>
      <c:catAx>
        <c:axId val="16914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1413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76200</xdr:rowOff>
    </xdr:from>
    <xdr:to>
      <xdr:col>8</xdr:col>
      <xdr:colOff>333375</xdr:colOff>
      <xdr:row>21</xdr:row>
      <xdr:rowOff>152400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7</xdr:row>
      <xdr:rowOff>76200</xdr:rowOff>
    </xdr:from>
    <xdr:to>
      <xdr:col>16</xdr:col>
      <xdr:colOff>85725</xdr:colOff>
      <xdr:row>21</xdr:row>
      <xdr:rowOff>152400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22</xdr:row>
      <xdr:rowOff>57150</xdr:rowOff>
    </xdr:from>
    <xdr:to>
      <xdr:col>8</xdr:col>
      <xdr:colOff>304800</xdr:colOff>
      <xdr:row>36</xdr:row>
      <xdr:rowOff>133350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390525</xdr:colOff>
      <xdr:row>22</xdr:row>
      <xdr:rowOff>57150</xdr:rowOff>
    </xdr:from>
    <xdr:to>
      <xdr:col>16</xdr:col>
      <xdr:colOff>85725</xdr:colOff>
      <xdr:row>36</xdr:row>
      <xdr:rowOff>133350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8</xdr:col>
      <xdr:colOff>304800</xdr:colOff>
      <xdr:row>55</xdr:row>
      <xdr:rowOff>76200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8</xdr:col>
      <xdr:colOff>304800</xdr:colOff>
      <xdr:row>73</xdr:row>
      <xdr:rowOff>76200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77</xdr:row>
      <xdr:rowOff>0</xdr:rowOff>
    </xdr:from>
    <xdr:to>
      <xdr:col>8</xdr:col>
      <xdr:colOff>304800</xdr:colOff>
      <xdr:row>91</xdr:row>
      <xdr:rowOff>76200</xdr:rowOff>
    </xdr:to>
    <xdr:graphicFrame macro="">
      <xdr:nvGraphicFramePr>
        <xdr:cNvPr id="10" name="Gràfic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8</xdr:col>
      <xdr:colOff>304800</xdr:colOff>
      <xdr:row>109</xdr:row>
      <xdr:rowOff>76200</xdr:rowOff>
    </xdr:to>
    <xdr:graphicFrame macro="">
      <xdr:nvGraphicFramePr>
        <xdr:cNvPr id="11" name="Gràfic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85"/>
  <sheetViews>
    <sheetView showGridLines="0" tabSelected="1" zoomScale="80" zoomScaleNormal="80" workbookViewId="0">
      <selection activeCell="B4" sqref="B4"/>
    </sheetView>
  </sheetViews>
  <sheetFormatPr defaultColWidth="9.140625" defaultRowHeight="15" x14ac:dyDescent="0.25"/>
  <cols>
    <col min="1" max="1" width="2.7109375" customWidth="1"/>
    <col min="2" max="2" width="15.7109375" customWidth="1"/>
    <col min="3" max="3" width="13.140625" customWidth="1"/>
    <col min="4" max="4" width="11.28515625" style="22" customWidth="1"/>
    <col min="5" max="5" width="9.7109375" style="22" customWidth="1"/>
    <col min="7" max="7" width="10" bestFit="1" customWidth="1"/>
    <col min="8" max="8" width="9.140625" customWidth="1"/>
    <col min="9" max="9" width="12.140625" customWidth="1"/>
    <col min="10" max="10" width="10" customWidth="1"/>
    <col min="11" max="11" width="9.85546875" customWidth="1"/>
    <col min="15" max="15" width="12.28515625" customWidth="1"/>
    <col min="17" max="17" width="11.5703125" customWidth="1"/>
    <col min="18" max="18" width="9.140625" customWidth="1"/>
    <col min="19" max="19" width="11.7109375" customWidth="1"/>
  </cols>
  <sheetData>
    <row r="2" spans="1:23" ht="26.25" customHeight="1" x14ac:dyDescent="0.25">
      <c r="B2" s="76" t="s">
        <v>29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</row>
    <row r="4" spans="1:23" x14ac:dyDescent="0.25">
      <c r="A4" s="1"/>
      <c r="B4" s="2" t="s">
        <v>30</v>
      </c>
      <c r="C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</row>
    <row r="5" spans="1:23" x14ac:dyDescent="0.25">
      <c r="A5" s="1"/>
      <c r="B5" s="1"/>
      <c r="C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x14ac:dyDescent="0.25">
      <c r="A6" s="1"/>
      <c r="B6" s="4" t="s">
        <v>2</v>
      </c>
      <c r="C6" s="3"/>
      <c r="F6" s="3"/>
      <c r="P6" s="3"/>
      <c r="Q6" s="1"/>
      <c r="R6" s="1"/>
      <c r="S6" s="1"/>
      <c r="T6" s="1"/>
      <c r="U6" s="1"/>
      <c r="V6" s="1"/>
      <c r="W6" s="1"/>
    </row>
    <row r="7" spans="1:23" x14ac:dyDescent="0.25">
      <c r="A7" s="1"/>
      <c r="B7" s="1"/>
      <c r="C7" s="1"/>
      <c r="F7" s="1"/>
      <c r="T7" s="1"/>
      <c r="U7" s="1"/>
      <c r="V7" s="1"/>
      <c r="W7" s="1"/>
    </row>
    <row r="8" spans="1:23" ht="45" x14ac:dyDescent="0.25">
      <c r="A8" s="1"/>
      <c r="B8" s="5" t="s">
        <v>3</v>
      </c>
      <c r="C8" s="8" t="s">
        <v>4</v>
      </c>
      <c r="D8" s="8" t="s">
        <v>5</v>
      </c>
      <c r="E8"/>
      <c r="R8" s="1"/>
      <c r="S8" s="1"/>
      <c r="T8" s="1"/>
      <c r="U8" s="1"/>
    </row>
    <row r="9" spans="1:23" x14ac:dyDescent="0.25">
      <c r="A9" s="1"/>
      <c r="B9" s="6">
        <v>65</v>
      </c>
      <c r="C9" s="6">
        <v>26</v>
      </c>
      <c r="D9" s="7">
        <f>C9/B9</f>
        <v>0.4</v>
      </c>
      <c r="E9"/>
      <c r="R9" s="1"/>
      <c r="S9" s="1"/>
      <c r="T9" s="1"/>
      <c r="U9" s="1"/>
    </row>
    <row r="13" spans="1:23" ht="18" x14ac:dyDescent="0.25">
      <c r="B13" s="36" t="s">
        <v>28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23" s="22" customFormat="1" ht="15.75" x14ac:dyDescent="0.25">
      <c r="B14" s="27"/>
      <c r="G14"/>
      <c r="H14"/>
      <c r="I14"/>
      <c r="J14"/>
      <c r="K14"/>
      <c r="L14"/>
      <c r="M14"/>
      <c r="N14"/>
    </row>
    <row r="15" spans="1:23" s="22" customFormat="1" ht="15.75" x14ac:dyDescent="0.25">
      <c r="B15" s="27"/>
    </row>
    <row r="16" spans="1:23" s="22" customFormat="1" ht="29.25" customHeight="1" x14ac:dyDescent="0.25">
      <c r="B16" s="27"/>
      <c r="E16" s="81" t="s">
        <v>7</v>
      </c>
      <c r="F16" s="81"/>
      <c r="G16" s="69" t="s">
        <v>8</v>
      </c>
      <c r="H16" s="70"/>
      <c r="I16" s="69" t="s">
        <v>9</v>
      </c>
      <c r="J16" s="70"/>
      <c r="K16" s="71" t="s">
        <v>10</v>
      </c>
      <c r="L16" s="72"/>
      <c r="M16" s="69" t="s">
        <v>11</v>
      </c>
      <c r="N16" s="70"/>
      <c r="O16" s="80" t="s">
        <v>6</v>
      </c>
      <c r="P16" s="80"/>
      <c r="Q16" s="73" t="s">
        <v>12</v>
      </c>
      <c r="R16" s="62" t="s">
        <v>13</v>
      </c>
    </row>
    <row r="17" spans="2:19" s="22" customFormat="1" ht="15.75" x14ac:dyDescent="0.25">
      <c r="B17" s="27"/>
      <c r="E17" s="23" t="s">
        <v>0</v>
      </c>
      <c r="F17" s="23" t="s">
        <v>1</v>
      </c>
      <c r="G17" s="23" t="s">
        <v>0</v>
      </c>
      <c r="H17" s="23" t="s">
        <v>1</v>
      </c>
      <c r="I17" s="23" t="s">
        <v>0</v>
      </c>
      <c r="J17" s="23" t="s">
        <v>1</v>
      </c>
      <c r="K17" s="23" t="s">
        <v>0</v>
      </c>
      <c r="L17" s="23" t="s">
        <v>1</v>
      </c>
      <c r="M17" s="23" t="s">
        <v>0</v>
      </c>
      <c r="N17" s="23" t="s">
        <v>1</v>
      </c>
      <c r="O17" s="23" t="s">
        <v>0</v>
      </c>
      <c r="P17" s="23" t="s">
        <v>1</v>
      </c>
      <c r="Q17" s="74"/>
      <c r="R17" s="63"/>
    </row>
    <row r="18" spans="2:19" s="22" customFormat="1" ht="15" customHeight="1" x14ac:dyDescent="0.25">
      <c r="B18" s="79" t="s">
        <v>19</v>
      </c>
      <c r="C18" s="79"/>
      <c r="D18" s="79"/>
      <c r="E18" s="28">
        <v>1</v>
      </c>
      <c r="F18" s="29">
        <f>E18/C9</f>
        <v>3.8461538461538464E-2</v>
      </c>
      <c r="G18" s="28">
        <v>3</v>
      </c>
      <c r="H18" s="29">
        <f>G18/C9</f>
        <v>0.11538461538461539</v>
      </c>
      <c r="I18" s="30">
        <v>1</v>
      </c>
      <c r="J18" s="29">
        <f>I18/C9</f>
        <v>3.8461538461538464E-2</v>
      </c>
      <c r="K18" s="30">
        <v>9</v>
      </c>
      <c r="L18" s="29">
        <f>K18/C9</f>
        <v>0.34615384615384615</v>
      </c>
      <c r="M18" s="30">
        <v>2</v>
      </c>
      <c r="N18" s="29">
        <f>M18/C9</f>
        <v>7.6923076923076927E-2</v>
      </c>
      <c r="O18" s="28">
        <v>10</v>
      </c>
      <c r="P18" s="29">
        <f>O18/C9</f>
        <v>0.38461538461538464</v>
      </c>
      <c r="Q18" s="30">
        <v>3.5</v>
      </c>
      <c r="R18" s="31">
        <v>1.155</v>
      </c>
      <c r="S18" s="87"/>
    </row>
    <row r="19" spans="2:19" s="22" customFormat="1" x14ac:dyDescent="0.25">
      <c r="B19" s="79" t="s">
        <v>20</v>
      </c>
      <c r="C19" s="79"/>
      <c r="D19" s="79"/>
      <c r="E19" s="30">
        <v>2</v>
      </c>
      <c r="F19" s="29">
        <f>E19/C9</f>
        <v>7.6923076923076927E-2</v>
      </c>
      <c r="G19" s="30">
        <v>3</v>
      </c>
      <c r="H19" s="29">
        <f>G19/C9</f>
        <v>0.11538461538461539</v>
      </c>
      <c r="I19" s="30">
        <v>5</v>
      </c>
      <c r="J19" s="29">
        <f>I19/C9</f>
        <v>0.19230769230769232</v>
      </c>
      <c r="K19" s="30">
        <v>7</v>
      </c>
      <c r="L19" s="29">
        <f>K19/C9</f>
        <v>0.26923076923076922</v>
      </c>
      <c r="M19" s="30">
        <v>2</v>
      </c>
      <c r="N19" s="29">
        <f>M19/C9</f>
        <v>7.6923076923076927E-2</v>
      </c>
      <c r="O19" s="28">
        <v>7</v>
      </c>
      <c r="P19" s="29">
        <f>O19/C9</f>
        <v>0.26923076923076922</v>
      </c>
      <c r="Q19" s="30">
        <v>3.21</v>
      </c>
      <c r="R19" s="31">
        <v>1.1819999999999999</v>
      </c>
      <c r="S19" s="87"/>
    </row>
    <row r="20" spans="2:19" s="22" customFormat="1" x14ac:dyDescent="0.25">
      <c r="B20" s="79" t="s">
        <v>21</v>
      </c>
      <c r="C20" s="79"/>
      <c r="D20" s="79"/>
      <c r="E20" s="30">
        <v>3</v>
      </c>
      <c r="F20" s="29">
        <f>E20/C9</f>
        <v>0.11538461538461539</v>
      </c>
      <c r="G20" s="30">
        <v>3</v>
      </c>
      <c r="H20" s="29">
        <f>G20/C9</f>
        <v>0.11538461538461539</v>
      </c>
      <c r="I20" s="30">
        <v>3</v>
      </c>
      <c r="J20" s="29">
        <f>I20/C9</f>
        <v>0.11538461538461539</v>
      </c>
      <c r="K20" s="30">
        <v>10</v>
      </c>
      <c r="L20" s="29">
        <f>K20/C9</f>
        <v>0.38461538461538464</v>
      </c>
      <c r="M20" s="30">
        <v>5</v>
      </c>
      <c r="N20" s="29">
        <f>M20/C9</f>
        <v>0.19230769230769232</v>
      </c>
      <c r="O20" s="28">
        <v>2</v>
      </c>
      <c r="P20" s="29">
        <f>O20/C9</f>
        <v>7.6923076923076927E-2</v>
      </c>
      <c r="Q20" s="30">
        <v>3.46</v>
      </c>
      <c r="R20" s="31">
        <v>1.3180000000000001</v>
      </c>
      <c r="S20" s="87"/>
    </row>
    <row r="21" spans="2:19" s="22" customFormat="1" x14ac:dyDescent="0.25">
      <c r="B21" s="79" t="s">
        <v>22</v>
      </c>
      <c r="C21" s="79"/>
      <c r="D21" s="79"/>
      <c r="E21" s="34">
        <v>1</v>
      </c>
      <c r="F21" s="29">
        <f>E21/C9</f>
        <v>3.8461538461538464E-2</v>
      </c>
      <c r="G21" s="34">
        <v>1</v>
      </c>
      <c r="H21" s="29">
        <f>G21/C9</f>
        <v>3.8461538461538464E-2</v>
      </c>
      <c r="I21" s="34">
        <v>1</v>
      </c>
      <c r="J21" s="29">
        <f>I21/C9</f>
        <v>3.8461538461538464E-2</v>
      </c>
      <c r="K21" s="34">
        <v>5</v>
      </c>
      <c r="L21" s="29">
        <f>K21/C9</f>
        <v>0.19230769230769232</v>
      </c>
      <c r="M21" s="34">
        <v>3</v>
      </c>
      <c r="N21" s="29">
        <f>M21/C9</f>
        <v>0.11538461538461539</v>
      </c>
      <c r="O21" s="28">
        <v>15</v>
      </c>
      <c r="P21" s="29">
        <f>O21/C9</f>
        <v>0.57692307692307687</v>
      </c>
      <c r="Q21" s="34">
        <v>3.73</v>
      </c>
      <c r="R21" s="35">
        <v>1.272</v>
      </c>
      <c r="S21" s="87"/>
    </row>
    <row r="22" spans="2:19" s="22" customFormat="1" ht="15.75" x14ac:dyDescent="0.25">
      <c r="B22" s="27"/>
    </row>
    <row r="23" spans="2:19" s="22" customFormat="1" ht="15.75" x14ac:dyDescent="0.25">
      <c r="B23" s="27"/>
    </row>
    <row r="24" spans="2:19" s="22" customFormat="1" ht="15.75" x14ac:dyDescent="0.25">
      <c r="B24" s="27"/>
    </row>
    <row r="25" spans="2:19" ht="15" customHeight="1" x14ac:dyDescent="0.25">
      <c r="B25" s="75" t="s">
        <v>24</v>
      </c>
      <c r="C25" s="75"/>
      <c r="D25" s="75"/>
      <c r="E25" s="75"/>
      <c r="F25" s="75"/>
      <c r="G25" s="75"/>
      <c r="H25" s="75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</row>
    <row r="26" spans="2:19" s="22" customFormat="1" ht="15" customHeight="1" x14ac:dyDescent="0.25"/>
    <row r="27" spans="2:19" s="22" customFormat="1" ht="15" customHeight="1" x14ac:dyDescent="0.25"/>
    <row r="28" spans="2:19" s="22" customFormat="1" ht="30.75" customHeight="1" x14ac:dyDescent="0.25">
      <c r="B28" s="69" t="s">
        <v>14</v>
      </c>
      <c r="C28" s="70"/>
      <c r="D28" s="71" t="s">
        <v>15</v>
      </c>
      <c r="E28" s="72"/>
      <c r="F28" s="71" t="s">
        <v>9</v>
      </c>
      <c r="G28" s="72"/>
      <c r="H28" s="71" t="s">
        <v>16</v>
      </c>
      <c r="I28" s="72"/>
      <c r="J28" s="69" t="s">
        <v>17</v>
      </c>
      <c r="K28" s="70"/>
      <c r="L28" s="64" t="s">
        <v>6</v>
      </c>
      <c r="M28" s="65"/>
      <c r="N28" s="73" t="s">
        <v>12</v>
      </c>
      <c r="O28" s="62" t="s">
        <v>13</v>
      </c>
    </row>
    <row r="29" spans="2:19" s="22" customFormat="1" ht="15" customHeight="1" x14ac:dyDescent="0.25">
      <c r="B29" s="23" t="s">
        <v>0</v>
      </c>
      <c r="C29" s="23" t="s">
        <v>1</v>
      </c>
      <c r="D29" s="23" t="s">
        <v>0</v>
      </c>
      <c r="E29" s="23" t="s">
        <v>1</v>
      </c>
      <c r="F29" s="23" t="s">
        <v>0</v>
      </c>
      <c r="G29" s="23" t="s">
        <v>1</v>
      </c>
      <c r="H29" s="23" t="s">
        <v>0</v>
      </c>
      <c r="I29" s="23" t="s">
        <v>1</v>
      </c>
      <c r="J29" s="23" t="s">
        <v>0</v>
      </c>
      <c r="K29" s="23" t="s">
        <v>1</v>
      </c>
      <c r="L29" s="23" t="s">
        <v>0</v>
      </c>
      <c r="M29" s="23" t="s">
        <v>1</v>
      </c>
      <c r="N29" s="74"/>
      <c r="O29" s="63"/>
    </row>
    <row r="30" spans="2:19" s="22" customFormat="1" ht="15" customHeight="1" x14ac:dyDescent="0.25">
      <c r="B30" s="33">
        <v>2</v>
      </c>
      <c r="C30" s="25">
        <f>B30/C9</f>
        <v>7.6923076923076927E-2</v>
      </c>
      <c r="D30" s="24">
        <v>8</v>
      </c>
      <c r="E30" s="25">
        <f>D30/C9</f>
        <v>0.30769230769230771</v>
      </c>
      <c r="F30" s="24">
        <v>10</v>
      </c>
      <c r="G30" s="25">
        <f>F30/C9</f>
        <v>0.38461538461538464</v>
      </c>
      <c r="H30" s="24">
        <v>2</v>
      </c>
      <c r="I30" s="25">
        <f>H30/C9</f>
        <v>7.6923076923076927E-2</v>
      </c>
      <c r="J30" s="24">
        <v>2</v>
      </c>
      <c r="K30" s="25">
        <f>J30/C9</f>
        <v>7.6923076923076927E-2</v>
      </c>
      <c r="L30" s="24">
        <v>2</v>
      </c>
      <c r="M30" s="25">
        <f>L30/C9</f>
        <v>7.6923076923076927E-2</v>
      </c>
      <c r="N30" s="26">
        <v>2.75</v>
      </c>
      <c r="O30" s="26">
        <v>1.032</v>
      </c>
      <c r="P30" s="87"/>
    </row>
    <row r="31" spans="2:19" s="22" customFormat="1" ht="15" customHeight="1" x14ac:dyDescent="0.25"/>
    <row r="32" spans="2:19" s="22" customFormat="1" ht="15" customHeight="1" x14ac:dyDescent="0.25"/>
    <row r="33" spans="1:24" s="22" customFormat="1" ht="15" customHeight="1" x14ac:dyDescent="0.25"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24" s="22" customFormat="1" ht="15" customHeight="1" x14ac:dyDescent="0.25">
      <c r="B34" s="66" t="s">
        <v>25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/>
      <c r="P34"/>
      <c r="Q34"/>
      <c r="R34"/>
    </row>
    <row r="35" spans="1:24" s="22" customFormat="1" ht="15" customHeight="1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24" s="22" customFormat="1" ht="15" customHeight="1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24" s="22" customFormat="1" ht="30.75" customHeight="1" x14ac:dyDescent="0.25">
      <c r="B37" s="69" t="s">
        <v>7</v>
      </c>
      <c r="C37" s="70"/>
      <c r="D37" s="69" t="s">
        <v>8</v>
      </c>
      <c r="E37" s="70"/>
      <c r="F37" s="69" t="s">
        <v>9</v>
      </c>
      <c r="G37" s="70"/>
      <c r="H37" s="71" t="s">
        <v>10</v>
      </c>
      <c r="I37" s="72"/>
      <c r="J37" s="69" t="s">
        <v>11</v>
      </c>
      <c r="K37" s="70"/>
      <c r="L37" s="67" t="s">
        <v>6</v>
      </c>
      <c r="M37" s="68"/>
      <c r="N37" s="73" t="s">
        <v>12</v>
      </c>
      <c r="O37" s="62" t="s">
        <v>13</v>
      </c>
    </row>
    <row r="38" spans="1:24" s="22" customFormat="1" ht="15" customHeight="1" x14ac:dyDescent="0.25">
      <c r="B38" s="23" t="s">
        <v>0</v>
      </c>
      <c r="C38" s="23" t="s">
        <v>1</v>
      </c>
      <c r="D38" s="23" t="s">
        <v>0</v>
      </c>
      <c r="E38" s="23" t="s">
        <v>1</v>
      </c>
      <c r="F38" s="23" t="s">
        <v>0</v>
      </c>
      <c r="G38" s="23" t="s">
        <v>1</v>
      </c>
      <c r="H38" s="23" t="s">
        <v>0</v>
      </c>
      <c r="I38" s="23" t="s">
        <v>1</v>
      </c>
      <c r="J38" s="10" t="s">
        <v>0</v>
      </c>
      <c r="K38" s="10" t="s">
        <v>1</v>
      </c>
      <c r="L38" s="23" t="s">
        <v>0</v>
      </c>
      <c r="M38" s="23" t="s">
        <v>1</v>
      </c>
      <c r="N38" s="74"/>
      <c r="O38" s="63"/>
    </row>
    <row r="39" spans="1:24" ht="15" customHeight="1" x14ac:dyDescent="0.25">
      <c r="B39" s="24">
        <v>1</v>
      </c>
      <c r="C39" s="25">
        <f>B39/C9</f>
        <v>3.8461538461538464E-2</v>
      </c>
      <c r="D39" s="24">
        <v>6</v>
      </c>
      <c r="E39" s="25">
        <f>D39/C9</f>
        <v>0.23076923076923078</v>
      </c>
      <c r="F39" s="24">
        <v>5</v>
      </c>
      <c r="G39" s="25">
        <f>F39/C9</f>
        <v>0.19230769230769232</v>
      </c>
      <c r="H39" s="24">
        <v>6</v>
      </c>
      <c r="I39" s="25">
        <f>H39/C9</f>
        <v>0.23076923076923078</v>
      </c>
      <c r="J39" s="11">
        <v>3</v>
      </c>
      <c r="K39" s="25">
        <f>J39/C9</f>
        <v>0.11538461538461539</v>
      </c>
      <c r="L39" s="38">
        <v>5</v>
      </c>
      <c r="M39" s="25">
        <f>L39/C9</f>
        <v>0.19230769230769232</v>
      </c>
      <c r="N39" s="12">
        <v>3.19</v>
      </c>
      <c r="O39" s="12">
        <v>1.167</v>
      </c>
      <c r="P39" s="87"/>
      <c r="W39" s="22"/>
      <c r="X39" s="22"/>
    </row>
    <row r="40" spans="1:24" ht="15" customHeight="1" x14ac:dyDescent="0.25">
      <c r="A40" s="9"/>
      <c r="B40" s="9"/>
      <c r="C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4" ht="15" customHeight="1" x14ac:dyDescent="0.25"/>
    <row r="42" spans="1:24" ht="15" customHeight="1" x14ac:dyDescent="0.25">
      <c r="A42" s="13"/>
      <c r="B42" s="15" t="s">
        <v>26</v>
      </c>
      <c r="C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4" s="22" customFormat="1" ht="15" customHeight="1" x14ac:dyDescent="0.25">
      <c r="B43" s="27"/>
    </row>
    <row r="44" spans="1:24" ht="15" customHeight="1" x14ac:dyDescent="0.25">
      <c r="A44" s="13"/>
      <c r="B44" s="13"/>
      <c r="C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4" s="22" customFormat="1" ht="35.25" customHeight="1" x14ac:dyDescent="0.25">
      <c r="B45" s="69" t="s">
        <v>14</v>
      </c>
      <c r="C45" s="70"/>
      <c r="D45" s="71" t="s">
        <v>15</v>
      </c>
      <c r="E45" s="72"/>
      <c r="F45" s="71" t="s">
        <v>9</v>
      </c>
      <c r="G45" s="72"/>
      <c r="H45" s="71" t="s">
        <v>16</v>
      </c>
      <c r="I45" s="72"/>
      <c r="J45" s="69" t="s">
        <v>17</v>
      </c>
      <c r="K45" s="70"/>
      <c r="L45" s="67" t="s">
        <v>6</v>
      </c>
      <c r="M45" s="68"/>
      <c r="N45" s="73" t="s">
        <v>12</v>
      </c>
      <c r="O45" s="62" t="s">
        <v>13</v>
      </c>
    </row>
    <row r="46" spans="1:24" s="22" customFormat="1" ht="15" customHeight="1" x14ac:dyDescent="0.25">
      <c r="B46" s="23" t="s">
        <v>0</v>
      </c>
      <c r="C46" s="23" t="s">
        <v>1</v>
      </c>
      <c r="D46" s="23" t="s">
        <v>0</v>
      </c>
      <c r="E46" s="23" t="s">
        <v>1</v>
      </c>
      <c r="F46" s="23" t="s">
        <v>0</v>
      </c>
      <c r="G46" s="23" t="s">
        <v>1</v>
      </c>
      <c r="H46" s="23" t="s">
        <v>0</v>
      </c>
      <c r="I46" s="23" t="s">
        <v>1</v>
      </c>
      <c r="J46" s="23" t="s">
        <v>0</v>
      </c>
      <c r="K46" s="23" t="s">
        <v>1</v>
      </c>
      <c r="L46" s="23" t="s">
        <v>0</v>
      </c>
      <c r="M46" s="23" t="s">
        <v>1</v>
      </c>
      <c r="N46" s="74"/>
      <c r="O46" s="63"/>
    </row>
    <row r="47" spans="1:24" s="22" customFormat="1" ht="15" customHeight="1" x14ac:dyDescent="0.25">
      <c r="B47" s="33">
        <v>4</v>
      </c>
      <c r="C47" s="25">
        <f>B47/C9</f>
        <v>0.15384615384615385</v>
      </c>
      <c r="D47" s="24">
        <v>3</v>
      </c>
      <c r="E47" s="25">
        <f>D47/C9</f>
        <v>0.11538461538461539</v>
      </c>
      <c r="F47" s="24">
        <v>10</v>
      </c>
      <c r="G47" s="25">
        <f>F47/C9</f>
        <v>0.38461538461538464</v>
      </c>
      <c r="H47" s="24">
        <v>5</v>
      </c>
      <c r="I47" s="25">
        <f>H47/C9</f>
        <v>0.19230769230769232</v>
      </c>
      <c r="J47" s="24">
        <v>3</v>
      </c>
      <c r="K47" s="25">
        <f>J47/C9</f>
        <v>0.11538461538461539</v>
      </c>
      <c r="L47" s="24">
        <v>1</v>
      </c>
      <c r="M47" s="25">
        <f>L47/C9</f>
        <v>3.8461538461538464E-2</v>
      </c>
      <c r="N47" s="26">
        <v>3</v>
      </c>
      <c r="O47" s="26">
        <v>1.2250000000000001</v>
      </c>
      <c r="P47" s="87"/>
    </row>
    <row r="48" spans="1:24" s="22" customFormat="1" ht="15" customHeight="1" x14ac:dyDescent="0.25"/>
    <row r="49" spans="1:23" ht="15" customHeight="1" x14ac:dyDescent="0.25"/>
    <row r="50" spans="1:23" ht="15" customHeight="1" x14ac:dyDescent="0.25"/>
    <row r="51" spans="1:23" ht="15" customHeight="1" x14ac:dyDescent="0.25">
      <c r="A51" s="16"/>
      <c r="B51" s="18" t="s">
        <v>27</v>
      </c>
      <c r="C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s="22" customFormat="1" ht="15" customHeight="1" x14ac:dyDescent="0.25">
      <c r="B52" s="27"/>
    </row>
    <row r="53" spans="1:23" ht="15" customHeight="1" x14ac:dyDescent="0.25">
      <c r="A53" s="16"/>
      <c r="B53" s="16"/>
      <c r="C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 ht="30.75" customHeight="1" x14ac:dyDescent="0.25">
      <c r="A54" s="16"/>
      <c r="B54" s="69" t="s">
        <v>14</v>
      </c>
      <c r="C54" s="70"/>
      <c r="D54" s="71" t="s">
        <v>15</v>
      </c>
      <c r="E54" s="72"/>
      <c r="F54" s="71" t="s">
        <v>9</v>
      </c>
      <c r="G54" s="72"/>
      <c r="H54" s="71" t="s">
        <v>16</v>
      </c>
      <c r="I54" s="72"/>
      <c r="J54" s="69" t="s">
        <v>17</v>
      </c>
      <c r="K54" s="70"/>
      <c r="L54" s="67" t="s">
        <v>6</v>
      </c>
      <c r="M54" s="68"/>
      <c r="N54" s="73" t="s">
        <v>12</v>
      </c>
      <c r="O54" s="62" t="s">
        <v>13</v>
      </c>
      <c r="P54" s="17"/>
      <c r="Q54" s="17"/>
      <c r="R54" s="17"/>
      <c r="S54" s="17"/>
      <c r="T54" s="17"/>
      <c r="U54" s="17"/>
      <c r="V54" s="17"/>
    </row>
    <row r="55" spans="1:23" ht="15" customHeight="1" x14ac:dyDescent="0.25">
      <c r="A55" s="16"/>
      <c r="B55" s="23" t="s">
        <v>0</v>
      </c>
      <c r="C55" s="23" t="s">
        <v>1</v>
      </c>
      <c r="D55" s="19" t="s">
        <v>0</v>
      </c>
      <c r="E55" s="19" t="s">
        <v>1</v>
      </c>
      <c r="F55" s="19" t="s">
        <v>0</v>
      </c>
      <c r="G55" s="19" t="s">
        <v>1</v>
      </c>
      <c r="H55" s="19" t="s">
        <v>0</v>
      </c>
      <c r="I55" s="19" t="s">
        <v>1</v>
      </c>
      <c r="J55" s="19" t="s">
        <v>0</v>
      </c>
      <c r="K55" s="19" t="s">
        <v>1</v>
      </c>
      <c r="L55" s="19" t="s">
        <v>0</v>
      </c>
      <c r="M55" s="19" t="s">
        <v>1</v>
      </c>
      <c r="N55" s="74"/>
      <c r="O55" s="63"/>
      <c r="P55" s="17"/>
      <c r="Q55" s="17"/>
      <c r="R55" s="17"/>
      <c r="S55" s="17"/>
      <c r="T55" s="17"/>
      <c r="U55" s="17"/>
      <c r="V55" s="17"/>
    </row>
    <row r="56" spans="1:23" ht="15" customHeight="1" x14ac:dyDescent="0.25">
      <c r="A56" s="16"/>
      <c r="B56" s="33">
        <v>3</v>
      </c>
      <c r="C56" s="25">
        <f>B56/C9</f>
        <v>0.11538461538461539</v>
      </c>
      <c r="D56" s="20">
        <v>5</v>
      </c>
      <c r="E56" s="25">
        <f>D56/C9</f>
        <v>0.19230769230769232</v>
      </c>
      <c r="F56" s="20">
        <v>7</v>
      </c>
      <c r="G56" s="25">
        <f>F56/C9</f>
        <v>0.26923076923076922</v>
      </c>
      <c r="H56" s="20">
        <v>7</v>
      </c>
      <c r="I56" s="25">
        <f>H56/C9</f>
        <v>0.26923076923076922</v>
      </c>
      <c r="J56" s="20">
        <v>4</v>
      </c>
      <c r="K56" s="25">
        <f>J56/C9</f>
        <v>0.15384615384615385</v>
      </c>
      <c r="L56" s="20">
        <v>0</v>
      </c>
      <c r="M56" s="25">
        <f>L56/C9</f>
        <v>0</v>
      </c>
      <c r="N56" s="21">
        <v>3.15</v>
      </c>
      <c r="O56" s="21">
        <v>1.2549999999999999</v>
      </c>
      <c r="P56" s="22"/>
      <c r="Q56" s="22"/>
      <c r="R56" s="17"/>
      <c r="S56" s="17"/>
      <c r="T56" s="17"/>
      <c r="U56" s="17"/>
      <c r="V56" s="17"/>
    </row>
    <row r="57" spans="1:23" ht="15" customHeight="1" x14ac:dyDescent="0.25"/>
    <row r="58" spans="1:23" ht="15" customHeight="1" x14ac:dyDescent="0.25"/>
    <row r="59" spans="1:23" ht="15" customHeight="1" x14ac:dyDescent="0.25">
      <c r="D59"/>
      <c r="E59"/>
    </row>
    <row r="60" spans="1:23" ht="15" customHeight="1" x14ac:dyDescent="0.25">
      <c r="D60"/>
      <c r="E60"/>
    </row>
    <row r="61" spans="1:23" ht="15" customHeight="1" x14ac:dyDescent="0.25">
      <c r="D61"/>
      <c r="E61"/>
    </row>
    <row r="62" spans="1:23" ht="15" customHeight="1" x14ac:dyDescent="0.25">
      <c r="D62"/>
      <c r="E62"/>
    </row>
    <row r="63" spans="1:23" ht="15" customHeight="1" x14ac:dyDescent="0.25">
      <c r="D63"/>
      <c r="E63"/>
    </row>
    <row r="64" spans="1:23" ht="15" customHeight="1" x14ac:dyDescent="0.25">
      <c r="D64"/>
      <c r="E64"/>
    </row>
    <row r="65" spans="4:5" ht="15" customHeight="1" x14ac:dyDescent="0.25">
      <c r="D65"/>
      <c r="E65"/>
    </row>
    <row r="66" spans="4:5" ht="15" customHeight="1" x14ac:dyDescent="0.25">
      <c r="D66"/>
      <c r="E66"/>
    </row>
    <row r="67" spans="4:5" ht="15" customHeight="1" x14ac:dyDescent="0.25">
      <c r="D67"/>
      <c r="E67"/>
    </row>
    <row r="68" spans="4:5" ht="15" customHeight="1" x14ac:dyDescent="0.25"/>
    <row r="69" spans="4:5" ht="15" customHeight="1" x14ac:dyDescent="0.25"/>
    <row r="70" spans="4:5" ht="15" customHeight="1" x14ac:dyDescent="0.25"/>
    <row r="71" spans="4:5" ht="15" customHeight="1" x14ac:dyDescent="0.25"/>
    <row r="72" spans="4:5" ht="15" customHeight="1" x14ac:dyDescent="0.25"/>
    <row r="73" spans="4:5" ht="15" customHeight="1" x14ac:dyDescent="0.25"/>
    <row r="74" spans="4:5" ht="15" customHeight="1" x14ac:dyDescent="0.25"/>
    <row r="75" spans="4:5" ht="15" customHeight="1" x14ac:dyDescent="0.25"/>
    <row r="76" spans="4:5" ht="15" customHeight="1" x14ac:dyDescent="0.25"/>
    <row r="77" spans="4:5" ht="15" customHeight="1" x14ac:dyDescent="0.25"/>
    <row r="78" spans="4:5" ht="15" customHeight="1" x14ac:dyDescent="0.25"/>
    <row r="79" spans="4:5" ht="15" customHeight="1" x14ac:dyDescent="0.25"/>
    <row r="80" spans="4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</sheetData>
  <mergeCells count="47">
    <mergeCell ref="B2:U2"/>
    <mergeCell ref="N37:N38"/>
    <mergeCell ref="O37:O38"/>
    <mergeCell ref="J37:K37"/>
    <mergeCell ref="B21:D21"/>
    <mergeCell ref="O16:P16"/>
    <mergeCell ref="E16:F16"/>
    <mergeCell ref="G16:H16"/>
    <mergeCell ref="I16:J16"/>
    <mergeCell ref="Q16:Q17"/>
    <mergeCell ref="R16:R17"/>
    <mergeCell ref="B18:D18"/>
    <mergeCell ref="H37:I37"/>
    <mergeCell ref="B19:D19"/>
    <mergeCell ref="B20:D20"/>
    <mergeCell ref="K16:L16"/>
    <mergeCell ref="B54:C54"/>
    <mergeCell ref="D54:E54"/>
    <mergeCell ref="F54:G54"/>
    <mergeCell ref="H54:I54"/>
    <mergeCell ref="J54:K54"/>
    <mergeCell ref="L54:M54"/>
    <mergeCell ref="H45:I45"/>
    <mergeCell ref="J45:K45"/>
    <mergeCell ref="N45:N46"/>
    <mergeCell ref="O45:O46"/>
    <mergeCell ref="N54:N55"/>
    <mergeCell ref="O54:O55"/>
    <mergeCell ref="L45:M45"/>
    <mergeCell ref="M16:N16"/>
    <mergeCell ref="B25:H25"/>
    <mergeCell ref="B45:C45"/>
    <mergeCell ref="D45:E45"/>
    <mergeCell ref="F45:G45"/>
    <mergeCell ref="O28:O29"/>
    <mergeCell ref="L28:M28"/>
    <mergeCell ref="B34:N34"/>
    <mergeCell ref="L37:M37"/>
    <mergeCell ref="J28:K28"/>
    <mergeCell ref="B28:C28"/>
    <mergeCell ref="D28:E28"/>
    <mergeCell ref="F28:G28"/>
    <mergeCell ref="H28:I28"/>
    <mergeCell ref="N28:N29"/>
    <mergeCell ref="B37:C37"/>
    <mergeCell ref="D37:E37"/>
    <mergeCell ref="F37:G37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5"/>
  <sheetViews>
    <sheetView showGridLines="0" zoomScaleNormal="100" workbookViewId="0">
      <selection activeCell="B4" sqref="B4"/>
    </sheetView>
  </sheetViews>
  <sheetFormatPr defaultColWidth="9.140625" defaultRowHeight="15" x14ac:dyDescent="0.25"/>
  <cols>
    <col min="1" max="1" width="2.5703125" style="37" customWidth="1"/>
    <col min="2" max="16384" width="9.140625" style="37"/>
  </cols>
  <sheetData>
    <row r="2" spans="1:24" ht="26.25" customHeight="1" x14ac:dyDescent="0.25">
      <c r="B2" s="83" t="s">
        <v>29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4" spans="1:24" x14ac:dyDescent="0.25">
      <c r="B4" s="43" t="s">
        <v>30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x14ac:dyDescent="0.25"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15.75" x14ac:dyDescent="0.25">
      <c r="B6" s="44" t="s">
        <v>23</v>
      </c>
      <c r="G6" s="39"/>
      <c r="H6" s="39"/>
      <c r="I6" s="39"/>
      <c r="J6" s="39"/>
      <c r="K6" s="39"/>
      <c r="L6" s="39"/>
      <c r="M6" s="86"/>
      <c r="N6" s="86"/>
      <c r="O6" s="86"/>
      <c r="P6" s="86"/>
      <c r="Q6" s="86"/>
      <c r="R6" s="86"/>
      <c r="S6" s="86"/>
      <c r="T6" s="86"/>
      <c r="U6" s="86"/>
      <c r="V6" s="39"/>
      <c r="W6" s="39"/>
      <c r="X6" s="39"/>
    </row>
    <row r="7" spans="1:24" ht="15" customHeight="1" x14ac:dyDescent="0.25">
      <c r="A7" s="45"/>
      <c r="B7" s="45"/>
      <c r="C7" s="45"/>
      <c r="D7" s="45"/>
      <c r="E7" s="45"/>
      <c r="G7" s="39"/>
      <c r="H7" s="39"/>
      <c r="I7" s="3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39"/>
      <c r="W7" s="39"/>
      <c r="X7" s="39"/>
    </row>
    <row r="8" spans="1:24" ht="15" customHeight="1" x14ac:dyDescent="0.25">
      <c r="A8" s="45"/>
      <c r="G8" s="39"/>
      <c r="H8" s="39"/>
      <c r="I8" s="3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39"/>
      <c r="X8" s="39"/>
    </row>
    <row r="9" spans="1:24" ht="15" customHeight="1" x14ac:dyDescent="0.25">
      <c r="A9" s="45"/>
      <c r="G9" s="39"/>
      <c r="H9" s="39"/>
      <c r="I9" s="39"/>
      <c r="J9" s="49"/>
      <c r="K9" s="49"/>
      <c r="L9" s="49"/>
      <c r="M9" s="49"/>
      <c r="N9" s="49">
        <v>1</v>
      </c>
      <c r="O9" s="49">
        <v>2</v>
      </c>
      <c r="P9" s="49">
        <v>3</v>
      </c>
      <c r="Q9" s="49">
        <v>4</v>
      </c>
      <c r="R9" s="49">
        <v>5</v>
      </c>
      <c r="S9" s="49" t="s">
        <v>12</v>
      </c>
      <c r="T9" s="49"/>
      <c r="U9" s="49"/>
      <c r="V9" s="49"/>
      <c r="W9" s="39"/>
      <c r="X9" s="39"/>
    </row>
    <row r="10" spans="1:24" ht="15" customHeight="1" x14ac:dyDescent="0.25">
      <c r="A10" s="45"/>
      <c r="G10" s="39"/>
      <c r="H10" s="39"/>
      <c r="I10" s="39"/>
      <c r="J10" s="49"/>
      <c r="K10" s="49"/>
      <c r="L10" s="58"/>
      <c r="M10" s="58" t="s">
        <v>19</v>
      </c>
      <c r="N10" s="59">
        <v>1</v>
      </c>
      <c r="O10" s="59">
        <v>3</v>
      </c>
      <c r="P10" s="60">
        <v>1</v>
      </c>
      <c r="Q10" s="60">
        <v>9</v>
      </c>
      <c r="R10" s="60">
        <v>2</v>
      </c>
      <c r="S10" s="59">
        <v>3.5</v>
      </c>
      <c r="T10" s="49"/>
      <c r="U10" s="49"/>
      <c r="V10" s="49"/>
      <c r="W10" s="39"/>
      <c r="X10" s="39"/>
    </row>
    <row r="11" spans="1:24" ht="15" customHeight="1" x14ac:dyDescent="0.25">
      <c r="A11" s="45"/>
      <c r="G11" s="39"/>
      <c r="H11" s="39"/>
      <c r="I11" s="39"/>
      <c r="J11" s="49"/>
      <c r="K11" s="49"/>
      <c r="L11" s="58"/>
      <c r="M11" s="58" t="s">
        <v>20</v>
      </c>
      <c r="N11" s="60">
        <v>2</v>
      </c>
      <c r="O11" s="60">
        <v>3</v>
      </c>
      <c r="P11" s="60">
        <v>5</v>
      </c>
      <c r="Q11" s="60">
        <v>7</v>
      </c>
      <c r="R11" s="60">
        <v>2</v>
      </c>
      <c r="S11" s="59">
        <v>3.21</v>
      </c>
      <c r="T11" s="49"/>
      <c r="U11" s="49"/>
      <c r="V11" s="49"/>
      <c r="W11" s="39"/>
      <c r="X11" s="39"/>
    </row>
    <row r="12" spans="1:24" ht="15" customHeight="1" x14ac:dyDescent="0.25">
      <c r="A12" s="45"/>
      <c r="G12" s="39"/>
      <c r="H12" s="39"/>
      <c r="I12" s="39"/>
      <c r="J12" s="49"/>
      <c r="K12" s="49"/>
      <c r="L12" s="58"/>
      <c r="M12" s="58" t="s">
        <v>21</v>
      </c>
      <c r="N12" s="60">
        <v>3</v>
      </c>
      <c r="O12" s="60">
        <v>3</v>
      </c>
      <c r="P12" s="60">
        <v>3</v>
      </c>
      <c r="Q12" s="60">
        <v>10</v>
      </c>
      <c r="R12" s="60">
        <v>5</v>
      </c>
      <c r="S12" s="59">
        <v>3.46</v>
      </c>
      <c r="T12" s="49"/>
      <c r="U12" s="49"/>
      <c r="V12" s="49"/>
      <c r="W12" s="39"/>
      <c r="X12" s="39"/>
    </row>
    <row r="13" spans="1:24" ht="15" customHeight="1" x14ac:dyDescent="0.25">
      <c r="A13" s="45"/>
      <c r="G13" s="39"/>
      <c r="H13" s="39"/>
      <c r="I13" s="39"/>
      <c r="J13" s="49"/>
      <c r="K13" s="49"/>
      <c r="L13" s="58"/>
      <c r="M13" s="58" t="s">
        <v>22</v>
      </c>
      <c r="N13" s="61">
        <v>1</v>
      </c>
      <c r="O13" s="61">
        <v>1</v>
      </c>
      <c r="P13" s="61">
        <v>1</v>
      </c>
      <c r="Q13" s="61">
        <v>5</v>
      </c>
      <c r="R13" s="61">
        <v>3</v>
      </c>
      <c r="S13" s="59">
        <v>3.73</v>
      </c>
      <c r="T13" s="49"/>
      <c r="U13" s="49"/>
      <c r="V13" s="49"/>
      <c r="W13" s="39"/>
      <c r="X13" s="39"/>
    </row>
    <row r="14" spans="1:24" ht="15" customHeight="1" x14ac:dyDescent="0.25">
      <c r="A14" s="45"/>
      <c r="G14" s="39"/>
      <c r="H14" s="39"/>
      <c r="I14" s="3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39"/>
      <c r="W14" s="39"/>
      <c r="X14" s="39"/>
    </row>
    <row r="15" spans="1:24" ht="15" customHeight="1" x14ac:dyDescent="0.25">
      <c r="A15" s="45"/>
      <c r="G15" s="39"/>
      <c r="H15" s="39"/>
      <c r="I15" s="39"/>
      <c r="J15" s="49"/>
      <c r="K15" s="49"/>
      <c r="L15" s="49"/>
      <c r="M15" s="49"/>
      <c r="N15" s="59"/>
      <c r="O15" s="59"/>
      <c r="P15" s="60"/>
      <c r="Q15" s="60"/>
      <c r="R15" s="60"/>
      <c r="S15" s="59"/>
      <c r="T15" s="49"/>
      <c r="U15" s="49"/>
      <c r="V15" s="39"/>
      <c r="W15" s="39"/>
      <c r="X15" s="39"/>
    </row>
    <row r="16" spans="1:24" ht="15" customHeight="1" x14ac:dyDescent="0.25">
      <c r="A16" s="45"/>
      <c r="G16" s="39"/>
      <c r="H16" s="39"/>
      <c r="I16" s="39"/>
      <c r="J16" s="49"/>
      <c r="K16" s="49"/>
      <c r="L16" s="49"/>
      <c r="M16" s="49"/>
      <c r="N16" s="60"/>
      <c r="O16" s="60"/>
      <c r="P16" s="60"/>
      <c r="Q16" s="60"/>
      <c r="R16" s="60"/>
      <c r="S16" s="59"/>
      <c r="T16" s="49"/>
      <c r="U16" s="49"/>
      <c r="V16" s="39"/>
      <c r="W16" s="39"/>
      <c r="X16" s="39"/>
    </row>
    <row r="17" spans="1:24" ht="15" customHeight="1" x14ac:dyDescent="0.25">
      <c r="A17" s="45"/>
      <c r="G17" s="39"/>
      <c r="H17" s="39"/>
      <c r="I17" s="39"/>
      <c r="J17" s="49"/>
      <c r="K17" s="49"/>
      <c r="L17" s="49"/>
      <c r="M17" s="49"/>
      <c r="N17" s="60"/>
      <c r="O17" s="60"/>
      <c r="P17" s="60"/>
      <c r="Q17" s="60"/>
      <c r="R17" s="60"/>
      <c r="S17" s="59"/>
      <c r="T17" s="49"/>
      <c r="U17" s="49"/>
      <c r="V17" s="39"/>
      <c r="W17" s="39"/>
      <c r="X17" s="39"/>
    </row>
    <row r="18" spans="1:24" ht="15" customHeight="1" x14ac:dyDescent="0.25">
      <c r="A18" s="45"/>
      <c r="G18" s="39"/>
      <c r="H18" s="39"/>
      <c r="I18" s="39"/>
      <c r="J18" s="49"/>
      <c r="K18" s="49"/>
      <c r="L18" s="49"/>
      <c r="M18" s="49"/>
      <c r="N18" s="61"/>
      <c r="O18" s="61"/>
      <c r="P18" s="61"/>
      <c r="Q18" s="61"/>
      <c r="R18" s="61"/>
      <c r="S18" s="59"/>
      <c r="T18" s="49"/>
      <c r="U18" s="49"/>
      <c r="V18" s="39"/>
      <c r="W18" s="39"/>
      <c r="X18" s="39"/>
    </row>
    <row r="19" spans="1:24" ht="15" customHeight="1" x14ac:dyDescent="0.25">
      <c r="A19" s="45"/>
      <c r="G19" s="39"/>
      <c r="H19" s="39"/>
      <c r="I19" s="3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39"/>
      <c r="W19" s="39"/>
      <c r="X19" s="39"/>
    </row>
    <row r="20" spans="1:24" ht="15" customHeight="1" x14ac:dyDescent="0.25">
      <c r="A20" s="45"/>
      <c r="G20" s="39"/>
      <c r="H20" s="39"/>
      <c r="I20" s="3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39"/>
      <c r="W20" s="39"/>
      <c r="X20" s="39"/>
    </row>
    <row r="21" spans="1:24" ht="15" customHeight="1" x14ac:dyDescent="0.25">
      <c r="A21" s="45"/>
      <c r="G21" s="39"/>
      <c r="H21" s="39"/>
      <c r="I21" s="3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39"/>
      <c r="W21" s="39"/>
      <c r="X21" s="39"/>
    </row>
    <row r="22" spans="1:24" ht="15" customHeight="1" x14ac:dyDescent="0.25">
      <c r="A22" s="45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ht="15" customHeight="1" x14ac:dyDescent="0.25"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ht="15" customHeight="1" x14ac:dyDescent="0.25"/>
    <row r="25" spans="1:24" ht="15" customHeight="1" x14ac:dyDescent="0.25">
      <c r="A25" s="45"/>
    </row>
    <row r="26" spans="1:24" ht="15" customHeight="1" x14ac:dyDescent="0.25">
      <c r="A26" s="45"/>
    </row>
    <row r="27" spans="1:24" ht="15" customHeight="1" x14ac:dyDescent="0.25">
      <c r="A27" s="45"/>
    </row>
    <row r="28" spans="1:24" ht="15" customHeight="1" x14ac:dyDescent="0.25">
      <c r="A28" s="45"/>
    </row>
    <row r="29" spans="1:24" ht="15" customHeight="1" x14ac:dyDescent="0.25">
      <c r="A29" s="45"/>
    </row>
    <row r="30" spans="1:24" ht="15" customHeight="1" x14ac:dyDescent="0.25">
      <c r="A30" s="45"/>
    </row>
    <row r="31" spans="1:24" ht="15" customHeight="1" x14ac:dyDescent="0.25">
      <c r="A31" s="45"/>
    </row>
    <row r="32" spans="1:24" ht="15" customHeight="1" x14ac:dyDescent="0.25"/>
    <row r="33" spans="1:17" ht="15" customHeight="1" x14ac:dyDescent="0.25">
      <c r="A33" s="37" t="s">
        <v>18</v>
      </c>
    </row>
    <row r="34" spans="1:17" ht="15" customHeight="1" x14ac:dyDescent="0.25"/>
    <row r="35" spans="1:17" ht="15" customHeight="1" x14ac:dyDescent="0.25"/>
    <row r="36" spans="1:17" ht="15" customHeight="1" x14ac:dyDescent="0.25"/>
    <row r="37" spans="1:17" ht="15" customHeight="1" x14ac:dyDescent="0.25"/>
    <row r="38" spans="1:17" ht="15" customHeight="1" x14ac:dyDescent="0.25"/>
    <row r="39" spans="1:17" ht="15" customHeight="1" x14ac:dyDescent="0.25"/>
    <row r="40" spans="1:17" ht="15" customHeight="1" x14ac:dyDescent="0.25">
      <c r="B40" s="82" t="s">
        <v>24</v>
      </c>
      <c r="C40" s="82"/>
      <c r="D40" s="82"/>
      <c r="E40" s="82"/>
      <c r="F40" s="82"/>
      <c r="G40" s="82"/>
      <c r="H40" s="82"/>
      <c r="K40" s="55"/>
      <c r="L40" s="55"/>
      <c r="M40" s="55"/>
      <c r="N40" s="55"/>
      <c r="O40" s="55"/>
      <c r="P40" s="55"/>
      <c r="Q40" s="55"/>
    </row>
    <row r="41" spans="1:17" ht="15" customHeight="1" x14ac:dyDescent="0.25">
      <c r="K41" s="55"/>
      <c r="L41" s="55"/>
      <c r="M41" s="55"/>
      <c r="N41" s="55"/>
      <c r="O41" s="55"/>
      <c r="P41" s="55"/>
      <c r="Q41" s="55"/>
    </row>
    <row r="42" spans="1:17" ht="15" customHeight="1" x14ac:dyDescent="0.25">
      <c r="K42" s="49"/>
      <c r="L42" s="49"/>
      <c r="M42" s="49"/>
      <c r="N42" s="49"/>
      <c r="O42" s="49"/>
      <c r="P42" s="49"/>
      <c r="Q42" s="49"/>
    </row>
    <row r="43" spans="1:17" ht="15" customHeight="1" x14ac:dyDescent="0.25">
      <c r="K43" s="49">
        <v>1</v>
      </c>
      <c r="L43" s="49">
        <v>2</v>
      </c>
      <c r="M43" s="49">
        <v>3</v>
      </c>
      <c r="N43" s="49">
        <v>4</v>
      </c>
      <c r="O43" s="49">
        <v>5</v>
      </c>
      <c r="P43" s="49" t="s">
        <v>12</v>
      </c>
      <c r="Q43" s="49"/>
    </row>
    <row r="44" spans="1:17" ht="15" customHeight="1" x14ac:dyDescent="0.25">
      <c r="K44" s="50">
        <v>2</v>
      </c>
      <c r="L44" s="51">
        <v>8</v>
      </c>
      <c r="M44" s="51">
        <v>10</v>
      </c>
      <c r="N44" s="51">
        <v>2</v>
      </c>
      <c r="O44" s="51">
        <v>2</v>
      </c>
      <c r="P44" s="52">
        <v>2.75</v>
      </c>
      <c r="Q44" s="49"/>
    </row>
    <row r="45" spans="1:17" ht="15" customHeight="1" x14ac:dyDescent="0.25">
      <c r="K45" s="49"/>
      <c r="L45" s="49"/>
      <c r="M45" s="49"/>
      <c r="N45" s="49"/>
      <c r="O45" s="49"/>
      <c r="P45" s="49"/>
      <c r="Q45" s="49"/>
    </row>
    <row r="46" spans="1:17" ht="15" customHeight="1" x14ac:dyDescent="0.25">
      <c r="K46" s="49"/>
      <c r="L46" s="49"/>
      <c r="M46" s="49"/>
      <c r="N46" s="49"/>
      <c r="O46" s="49"/>
      <c r="P46" s="49"/>
      <c r="Q46" s="49"/>
    </row>
    <row r="47" spans="1:17" ht="15" customHeight="1" x14ac:dyDescent="0.25">
      <c r="K47" s="55"/>
      <c r="L47" s="55"/>
      <c r="M47" s="55"/>
      <c r="N47" s="55"/>
      <c r="O47" s="55"/>
      <c r="P47" s="55"/>
      <c r="Q47" s="55"/>
    </row>
    <row r="48" spans="1:17" ht="15" customHeight="1" x14ac:dyDescent="0.25"/>
    <row r="49" spans="2:23" ht="15" customHeight="1" x14ac:dyDescent="0.25"/>
    <row r="50" spans="2:23" ht="15" customHeight="1" x14ac:dyDescent="0.25"/>
    <row r="51" spans="2:23" ht="15" customHeight="1" x14ac:dyDescent="0.25">
      <c r="J51" s="46"/>
      <c r="K51" s="40"/>
      <c r="L51" s="41"/>
      <c r="M51" s="40"/>
      <c r="N51" s="41"/>
      <c r="O51" s="40"/>
      <c r="P51" s="41"/>
      <c r="Q51" s="40"/>
      <c r="R51" s="41"/>
      <c r="S51" s="40"/>
      <c r="T51" s="41"/>
      <c r="U51" s="40"/>
      <c r="V51" s="47"/>
      <c r="W51" s="47"/>
    </row>
    <row r="52" spans="2:23" ht="15" customHeight="1" x14ac:dyDescent="0.25"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2:23" ht="15" customHeight="1" x14ac:dyDescent="0.25"/>
    <row r="54" spans="2:23" ht="15" customHeight="1" x14ac:dyDescent="0.25"/>
    <row r="58" spans="2:23" ht="15.75" x14ac:dyDescent="0.25">
      <c r="B58" s="82" t="s">
        <v>25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</row>
    <row r="60" spans="2:23" ht="15" customHeight="1" x14ac:dyDescent="0.25"/>
    <row r="71" spans="2:19" x14ac:dyDescent="0.25">
      <c r="J71" s="42"/>
      <c r="K71" s="45"/>
      <c r="L71" s="45"/>
      <c r="M71" s="45"/>
      <c r="N71" s="45"/>
      <c r="O71" s="45"/>
      <c r="P71" s="45"/>
      <c r="Q71" s="45"/>
      <c r="R71" s="42"/>
    </row>
    <row r="72" spans="2:19" x14ac:dyDescent="0.25">
      <c r="J72" s="42"/>
      <c r="K72" s="45"/>
      <c r="L72" s="53"/>
      <c r="M72" s="53"/>
      <c r="N72" s="53"/>
      <c r="O72" s="53"/>
      <c r="P72" s="53"/>
      <c r="Q72" s="53"/>
      <c r="R72" s="54"/>
      <c r="S72" s="55"/>
    </row>
    <row r="73" spans="2:19" x14ac:dyDescent="0.25">
      <c r="J73" s="42"/>
      <c r="K73" s="45"/>
      <c r="L73" s="53">
        <v>1</v>
      </c>
      <c r="M73" s="53">
        <v>2</v>
      </c>
      <c r="N73" s="53">
        <v>3</v>
      </c>
      <c r="O73" s="53">
        <v>4</v>
      </c>
      <c r="P73" s="53">
        <v>5</v>
      </c>
      <c r="Q73" s="53" t="s">
        <v>12</v>
      </c>
      <c r="R73" s="54"/>
      <c r="S73" s="55"/>
    </row>
    <row r="74" spans="2:19" ht="15" customHeight="1" x14ac:dyDescent="0.25">
      <c r="J74" s="42"/>
      <c r="K74" s="48"/>
      <c r="L74" s="56">
        <v>1</v>
      </c>
      <c r="M74" s="56">
        <v>6</v>
      </c>
      <c r="N74" s="56">
        <v>5</v>
      </c>
      <c r="O74" s="56">
        <v>6</v>
      </c>
      <c r="P74" s="56">
        <v>3</v>
      </c>
      <c r="Q74" s="57">
        <v>3.19</v>
      </c>
      <c r="R74" s="54"/>
      <c r="S74" s="55"/>
    </row>
    <row r="75" spans="2:19" ht="25.5" customHeight="1" x14ac:dyDescent="0.25">
      <c r="J75" s="42"/>
      <c r="K75" s="48"/>
      <c r="L75" s="56"/>
      <c r="M75" s="56"/>
      <c r="N75" s="56"/>
      <c r="O75" s="56"/>
      <c r="P75" s="56"/>
      <c r="Q75" s="57"/>
      <c r="R75" s="54"/>
      <c r="S75" s="55"/>
    </row>
    <row r="76" spans="2:19" ht="15" customHeight="1" x14ac:dyDescent="0.25">
      <c r="B76" s="44" t="s">
        <v>26</v>
      </c>
      <c r="J76" s="42"/>
      <c r="K76" s="48"/>
      <c r="L76" s="41"/>
      <c r="M76" s="41"/>
      <c r="N76" s="41"/>
      <c r="O76" s="41"/>
      <c r="P76" s="41"/>
      <c r="Q76" s="47"/>
      <c r="R76" s="42"/>
    </row>
    <row r="77" spans="2:19" x14ac:dyDescent="0.25">
      <c r="J77" s="42"/>
      <c r="K77" s="42"/>
      <c r="L77" s="42"/>
      <c r="M77" s="42"/>
      <c r="N77" s="42"/>
      <c r="O77" s="42"/>
      <c r="P77" s="42"/>
      <c r="Q77" s="42"/>
      <c r="R77" s="42"/>
    </row>
    <row r="78" spans="2:19" x14ac:dyDescent="0.25">
      <c r="J78" s="42"/>
      <c r="K78" s="42"/>
      <c r="L78" s="42"/>
      <c r="M78" s="42"/>
      <c r="N78" s="42"/>
      <c r="O78" s="42"/>
      <c r="P78" s="42"/>
      <c r="Q78" s="42"/>
      <c r="R78" s="42"/>
    </row>
    <row r="89" spans="2:18" x14ac:dyDescent="0.25">
      <c r="K89" s="39"/>
      <c r="L89" s="39"/>
      <c r="M89" s="39"/>
      <c r="N89" s="39"/>
      <c r="O89" s="39"/>
      <c r="P89" s="39"/>
      <c r="Q89" s="39"/>
      <c r="R89" s="39"/>
    </row>
    <row r="90" spans="2:18" x14ac:dyDescent="0.25">
      <c r="K90" s="39"/>
      <c r="L90" s="49"/>
      <c r="M90" s="49"/>
      <c r="N90" s="49"/>
      <c r="O90" s="49"/>
      <c r="P90" s="49"/>
      <c r="Q90" s="49"/>
      <c r="R90" s="49"/>
    </row>
    <row r="91" spans="2:18" x14ac:dyDescent="0.25">
      <c r="K91" s="39"/>
      <c r="L91" s="49">
        <v>1</v>
      </c>
      <c r="M91" s="49">
        <v>2</v>
      </c>
      <c r="N91" s="49">
        <v>3</v>
      </c>
      <c r="O91" s="49">
        <v>4</v>
      </c>
      <c r="P91" s="49">
        <v>5</v>
      </c>
      <c r="Q91" s="49" t="s">
        <v>12</v>
      </c>
      <c r="R91" s="49"/>
    </row>
    <row r="92" spans="2:18" x14ac:dyDescent="0.25">
      <c r="K92" s="39"/>
      <c r="L92" s="50">
        <v>4</v>
      </c>
      <c r="M92" s="51">
        <v>3</v>
      </c>
      <c r="N92" s="51">
        <v>10</v>
      </c>
      <c r="O92" s="51">
        <v>5</v>
      </c>
      <c r="P92" s="51">
        <v>3</v>
      </c>
      <c r="Q92" s="52">
        <v>3</v>
      </c>
      <c r="R92" s="49"/>
    </row>
    <row r="93" spans="2:18" ht="15" customHeight="1" x14ac:dyDescent="0.25">
      <c r="K93" s="39"/>
      <c r="L93" s="50">
        <v>3</v>
      </c>
      <c r="M93" s="51">
        <v>5</v>
      </c>
      <c r="N93" s="51">
        <v>7</v>
      </c>
      <c r="O93" s="51">
        <v>7</v>
      </c>
      <c r="P93" s="51">
        <v>4</v>
      </c>
      <c r="Q93" s="52">
        <v>3.15</v>
      </c>
      <c r="R93" s="49"/>
    </row>
    <row r="94" spans="2:18" ht="15.75" x14ac:dyDescent="0.25">
      <c r="B94" s="44" t="s">
        <v>27</v>
      </c>
      <c r="K94" s="39"/>
      <c r="L94" s="39"/>
      <c r="M94" s="39"/>
      <c r="N94" s="39"/>
      <c r="O94" s="39"/>
      <c r="P94" s="39"/>
      <c r="Q94" s="39"/>
      <c r="R94" s="39"/>
    </row>
    <row r="95" spans="2:18" x14ac:dyDescent="0.25">
      <c r="K95" s="39"/>
      <c r="L95" s="39"/>
      <c r="M95" s="39"/>
      <c r="N95" s="39"/>
      <c r="O95" s="39"/>
      <c r="P95" s="39"/>
      <c r="Q95" s="39"/>
      <c r="R95" s="39"/>
    </row>
    <row r="96" spans="2:18" x14ac:dyDescent="0.25">
      <c r="K96" s="39"/>
      <c r="L96" s="39"/>
      <c r="M96" s="39"/>
      <c r="N96" s="39"/>
      <c r="O96" s="39"/>
      <c r="P96" s="39"/>
      <c r="Q96" s="39"/>
      <c r="R96" s="39"/>
    </row>
    <row r="106" ht="15" customHeight="1" x14ac:dyDescent="0.25"/>
    <row r="120" ht="15" customHeight="1" x14ac:dyDescent="0.25"/>
    <row r="136" ht="15" customHeight="1" x14ac:dyDescent="0.25"/>
    <row r="151" ht="15" customHeight="1" x14ac:dyDescent="0.25"/>
    <row r="166" ht="15" customHeight="1" x14ac:dyDescent="0.25"/>
    <row r="180" ht="15" customHeight="1" x14ac:dyDescent="0.25"/>
    <row r="195" ht="15" customHeight="1" x14ac:dyDescent="0.25"/>
  </sheetData>
  <mergeCells count="3">
    <mergeCell ref="B40:H40"/>
    <mergeCell ref="B58:N58"/>
    <mergeCell ref="B2:U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GPAQ</cp:lastModifiedBy>
  <cp:lastPrinted>2014-11-10T15:40:29Z</cp:lastPrinted>
  <dcterms:created xsi:type="dcterms:W3CDTF">2014-10-20T07:19:59Z</dcterms:created>
  <dcterms:modified xsi:type="dcterms:W3CDTF">2016-06-09T06:35:07Z</dcterms:modified>
</cp:coreProperties>
</file>