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195" windowHeight="11310"/>
  </bookViews>
  <sheets>
    <sheet name="Taules" sheetId="2" r:id="rId1"/>
    <sheet name="Gràfics" sheetId="4" r:id="rId2"/>
  </sheets>
  <calcPr calcId="145621"/>
</workbook>
</file>

<file path=xl/calcChain.xml><?xml version="1.0" encoding="utf-8"?>
<calcChain xmlns="http://schemas.openxmlformats.org/spreadsheetml/2006/main">
  <c r="M85" i="2" l="1"/>
  <c r="K85" i="2"/>
  <c r="I85" i="2"/>
  <c r="G85" i="2"/>
  <c r="E85" i="2"/>
  <c r="C85" i="2"/>
  <c r="M77" i="2"/>
  <c r="K77" i="2"/>
  <c r="I77" i="2"/>
  <c r="G77" i="2"/>
  <c r="E77" i="2"/>
  <c r="C77" i="2"/>
  <c r="T69" i="2"/>
  <c r="T68" i="2"/>
  <c r="T67" i="2"/>
  <c r="T66" i="2"/>
  <c r="T65" i="2"/>
  <c r="T64" i="2"/>
  <c r="T63" i="2"/>
  <c r="T62" i="2"/>
  <c r="T61" i="2"/>
  <c r="T60" i="2"/>
  <c r="T59" i="2"/>
  <c r="R69" i="2"/>
  <c r="R68" i="2"/>
  <c r="R67" i="2"/>
  <c r="R66" i="2"/>
  <c r="R65" i="2"/>
  <c r="R64" i="2"/>
  <c r="R63" i="2"/>
  <c r="R62" i="2"/>
  <c r="R61" i="2"/>
  <c r="R60" i="2"/>
  <c r="R59" i="2"/>
  <c r="P69" i="2"/>
  <c r="P68" i="2"/>
  <c r="P67" i="2"/>
  <c r="P66" i="2"/>
  <c r="P65" i="2"/>
  <c r="P64" i="2"/>
  <c r="P63" i="2"/>
  <c r="P62" i="2"/>
  <c r="P61" i="2"/>
  <c r="P60" i="2"/>
  <c r="P59" i="2"/>
  <c r="N69" i="2"/>
  <c r="N68" i="2"/>
  <c r="N67" i="2"/>
  <c r="N66" i="2"/>
  <c r="N65" i="2"/>
  <c r="N64" i="2"/>
  <c r="N63" i="2"/>
  <c r="N62" i="2"/>
  <c r="N61" i="2"/>
  <c r="N60" i="2"/>
  <c r="N59" i="2"/>
  <c r="L69" i="2"/>
  <c r="L68" i="2"/>
  <c r="L67" i="2"/>
  <c r="L66" i="2"/>
  <c r="L65" i="2"/>
  <c r="L64" i="2"/>
  <c r="L63" i="2"/>
  <c r="L62" i="2"/>
  <c r="L61" i="2"/>
  <c r="L60" i="2"/>
  <c r="L59" i="2"/>
  <c r="J69" i="2"/>
  <c r="J68" i="2"/>
  <c r="J67" i="2"/>
  <c r="J66" i="2"/>
  <c r="J65" i="2"/>
  <c r="J64" i="2"/>
  <c r="J63" i="2"/>
  <c r="J62" i="2"/>
  <c r="J61" i="2"/>
  <c r="J60" i="2"/>
  <c r="J59" i="2"/>
  <c r="T51" i="2"/>
  <c r="T50" i="2"/>
  <c r="T49" i="2"/>
  <c r="R51" i="2"/>
  <c r="R50" i="2"/>
  <c r="R49" i="2"/>
  <c r="P51" i="2"/>
  <c r="P50" i="2"/>
  <c r="P49" i="2"/>
  <c r="N51" i="2"/>
  <c r="N50" i="2"/>
  <c r="N49" i="2"/>
  <c r="L51" i="2"/>
  <c r="L50" i="2"/>
  <c r="L49" i="2"/>
  <c r="J51" i="2"/>
  <c r="J50" i="2"/>
  <c r="J49" i="2"/>
  <c r="D40" i="2"/>
  <c r="D39" i="2"/>
  <c r="D38" i="2"/>
  <c r="D37" i="2"/>
  <c r="D36" i="2"/>
  <c r="D35" i="2"/>
  <c r="D27" i="2"/>
  <c r="D26" i="2"/>
  <c r="D25" i="2"/>
  <c r="D24" i="2"/>
  <c r="D23" i="2"/>
  <c r="D22" i="2"/>
  <c r="D21" i="2"/>
  <c r="D20" i="2"/>
  <c r="D19" i="2"/>
  <c r="D18" i="2"/>
  <c r="D17" i="2"/>
  <c r="D16" i="2"/>
  <c r="D9" i="2" l="1"/>
</calcChain>
</file>

<file path=xl/sharedStrings.xml><?xml version="1.0" encoding="utf-8"?>
<sst xmlns="http://schemas.openxmlformats.org/spreadsheetml/2006/main" count="262" uniqueCount="74">
  <si>
    <t>Respostes</t>
  </si>
  <si>
    <t>%</t>
  </si>
  <si>
    <t>Lector/a</t>
  </si>
  <si>
    <t>Visitant</t>
  </si>
  <si>
    <t>Catedràtic/a universitari/a</t>
  </si>
  <si>
    <t>Titular universitari/a</t>
  </si>
  <si>
    <t>Catedràtic/a d'escola universitària</t>
  </si>
  <si>
    <t>Titular d'escola universitària</t>
  </si>
  <si>
    <t>Agregat/da</t>
  </si>
  <si>
    <t>Catedràtic/a contractat/da</t>
  </si>
  <si>
    <t>Col·laborador/a permanent</t>
  </si>
  <si>
    <t>Ajudant</t>
  </si>
  <si>
    <t>Associat/da</t>
  </si>
  <si>
    <t>Total</t>
  </si>
  <si>
    <t>[0-20%)</t>
  </si>
  <si>
    <t>[20% - 40%)</t>
  </si>
  <si>
    <t>[40% - 60%)</t>
  </si>
  <si>
    <t>[60% - 80%)</t>
  </si>
  <si>
    <t>[80% - 100%]</t>
  </si>
  <si>
    <t>El suport institucional (formació/consulta/aportacions dels serveis generals) per al desenvolupament de l'activitat docent</t>
  </si>
  <si>
    <t>La coordinació docent entre assignatures a les titulacions en què participeu</t>
  </si>
  <si>
    <t>Si són apropiats els mecanismes/sistemes interns d'informació</t>
  </si>
  <si>
    <t>El perfil d'ingrés dels estudiants</t>
  </si>
  <si>
    <t>El treball i la dedicació dels estudiants</t>
  </si>
  <si>
    <t>Els resultats de l'aprenentatge obtinguts pels estudiants de les matèries que impartiu</t>
  </si>
  <si>
    <t>L'estructura del pla d'estudis (assignatures i matèries i el seu pes)</t>
  </si>
  <si>
    <t>L'adequació de l'enfocament, l'organització i l'avaluació dels TFG/TFM</t>
  </si>
  <si>
    <t>Els recursos docents disponibles</t>
  </si>
  <si>
    <t>El perfil de competències (resultats d'aprenentatge previstos) en la titulació</t>
  </si>
  <si>
    <t>L'adaptació a les assignatures dels equipaments docents dels laboratoris</t>
  </si>
  <si>
    <t>Els equipaments necessaris (informàtics, materials, etc.) per desenvolupar correctament la vostra docència</t>
  </si>
  <si>
    <t>La utilitat de les tutories (si escau)</t>
  </si>
  <si>
    <t>Valoració global del nivell formatiu dels estudiants titulats dels graus (del centre objecte d'enquesta) en què participeu (si escau)</t>
  </si>
  <si>
    <t>Valoració global del nivell formatiu dels estudiants titulats dels màsters (del centre objecte d'enquesta) en què participeu (si escau)</t>
  </si>
  <si>
    <t>Participació:</t>
  </si>
  <si>
    <t>Població</t>
  </si>
  <si>
    <t>Nombre de resp. completes</t>
  </si>
  <si>
    <t>% resposta</t>
  </si>
  <si>
    <t>Categoria docent:</t>
  </si>
  <si>
    <t>NS/NC</t>
  </si>
  <si>
    <t>Grau de dedicació docent en els graus/màsters en què participeu en aquest centre (respecte a la vostra dedicació global com a professor/a en docència, recerca, tranferència i gestió)</t>
  </si>
  <si>
    <t>Aspectes generals. Valoreu:</t>
  </si>
  <si>
    <t>Molt baix /Dolent / Molt poc (1)</t>
  </si>
  <si>
    <t>Baix /Regular /Poc (2)</t>
  </si>
  <si>
    <t>Normal (3)</t>
  </si>
  <si>
    <t>Elevat /Alt /Bo (4)</t>
  </si>
  <si>
    <t>Molt elevat /Molt alt /Molt bo (5)</t>
  </si>
  <si>
    <t>Mitjana</t>
  </si>
  <si>
    <t>Desv. Tipus</t>
  </si>
  <si>
    <t>Indiqueu la vostra satisfacció amb:</t>
  </si>
  <si>
    <t>1: Molt insatisfet/a</t>
  </si>
  <si>
    <t>2: Insatisfet/a</t>
  </si>
  <si>
    <t>3: Normal</t>
  </si>
  <si>
    <t>4: Satisfet/a</t>
  </si>
  <si>
    <t>5: Molt satisfet/a</t>
  </si>
  <si>
    <t>L'organització del desplegament del pla d'estudis (grups, horaris, etc.)</t>
  </si>
  <si>
    <t>Completament insatisfet/a (1)</t>
  </si>
  <si>
    <t>Insatisfet/a (2)</t>
  </si>
  <si>
    <t>Satisfet/a (4)</t>
  </si>
  <si>
    <t>Completament satisfet/a (5)</t>
  </si>
  <si>
    <t>Ns/Nc</t>
  </si>
  <si>
    <t>Novembre 2015</t>
  </si>
  <si>
    <t>Molt baix</t>
  </si>
  <si>
    <t xml:space="preserve">Normal </t>
  </si>
  <si>
    <t>Molt elevat</t>
  </si>
  <si>
    <t>Són apropiats els mecanismes/sistemes interns d'informació</t>
  </si>
  <si>
    <t>Completament insatisfet</t>
  </si>
  <si>
    <t>Insatisfet</t>
  </si>
  <si>
    <t>Normal</t>
  </si>
  <si>
    <t>Satisfet</t>
  </si>
  <si>
    <t>Completament satisfet</t>
  </si>
  <si>
    <t>Baix</t>
  </si>
  <si>
    <t>Elevat</t>
  </si>
  <si>
    <t>Enquesta de satisfacció del professorat de la Facultat de Matemàtiques i Estadística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</si>
</sst>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0"/>
    <numFmt numFmtId="165" formatCode="###0.00%"/>
    <numFmt numFmtId="166" formatCode="0.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"/>
      <name val="Arial"/>
      <family val="2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2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Arial"/>
      <family val="2"/>
    </font>
    <font>
      <sz val="9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112">
    <xf numFmtId="0" fontId="0" fillId="0" borderId="0" xfId="0"/>
    <xf numFmtId="0" fontId="0" fillId="0" borderId="0" xfId="0"/>
    <xf numFmtId="0" fontId="0" fillId="0" borderId="0" xfId="0"/>
    <xf numFmtId="0" fontId="6" fillId="0" borderId="0" xfId="0" applyFont="1"/>
    <xf numFmtId="0" fontId="2" fillId="3" borderId="8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6" fontId="0" fillId="0" borderId="8" xfId="1" applyNumberFormat="1" applyFont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0" fontId="6" fillId="0" borderId="0" xfId="0" applyFont="1"/>
    <xf numFmtId="0" fontId="4" fillId="3" borderId="1" xfId="2" applyFont="1" applyFill="1" applyBorder="1" applyAlignment="1">
      <alignment horizontal="center" wrapText="1"/>
    </xf>
    <xf numFmtId="0" fontId="4" fillId="3" borderId="2" xfId="2" applyFont="1" applyFill="1" applyBorder="1" applyAlignment="1">
      <alignment horizontal="center" wrapText="1"/>
    </xf>
    <xf numFmtId="0" fontId="4" fillId="4" borderId="3" xfId="2" applyFont="1" applyFill="1" applyBorder="1" applyAlignment="1">
      <alignment horizontal="left" wrapText="1"/>
    </xf>
    <xf numFmtId="0" fontId="0" fillId="0" borderId="0" xfId="0"/>
    <xf numFmtId="0" fontId="4" fillId="0" borderId="3" xfId="2" applyFont="1" applyBorder="1" applyAlignment="1">
      <alignment horizontal="left" wrapText="1"/>
    </xf>
    <xf numFmtId="0" fontId="0" fillId="0" borderId="0" xfId="0"/>
    <xf numFmtId="0" fontId="6" fillId="0" borderId="0" xfId="0" applyFont="1"/>
    <xf numFmtId="0" fontId="2" fillId="3" borderId="8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166" fontId="1" fillId="0" borderId="8" xfId="1" applyNumberFormat="1" applyFont="1" applyFill="1" applyBorder="1" applyAlignment="1">
      <alignment horizontal="center" vertical="center"/>
    </xf>
    <xf numFmtId="2" fontId="0" fillId="0" borderId="8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6" fillId="0" borderId="0" xfId="0" applyFont="1"/>
    <xf numFmtId="0" fontId="2" fillId="3" borderId="8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166" fontId="1" fillId="0" borderId="8" xfId="1" applyNumberFormat="1" applyFont="1" applyFill="1" applyBorder="1" applyAlignment="1">
      <alignment horizontal="center" vertical="center"/>
    </xf>
    <xf numFmtId="2" fontId="0" fillId="0" borderId="8" xfId="0" applyNumberFormat="1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6" fillId="0" borderId="0" xfId="0" applyFont="1"/>
    <xf numFmtId="0" fontId="2" fillId="3" borderId="8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166" fontId="1" fillId="0" borderId="8" xfId="1" applyNumberFormat="1" applyFont="1" applyFill="1" applyBorder="1" applyAlignment="1">
      <alignment horizontal="center" vertical="center"/>
    </xf>
    <xf numFmtId="2" fontId="0" fillId="0" borderId="8" xfId="0" applyNumberFormat="1" applyFont="1" applyFill="1" applyBorder="1" applyAlignment="1">
      <alignment horizontal="center" vertical="center"/>
    </xf>
    <xf numFmtId="0" fontId="0" fillId="0" borderId="0" xfId="0"/>
    <xf numFmtId="0" fontId="6" fillId="0" borderId="0" xfId="0" applyFont="1"/>
    <xf numFmtId="0" fontId="2" fillId="3" borderId="8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166" fontId="1" fillId="0" borderId="8" xfId="1" applyNumberFormat="1" applyFont="1" applyFill="1" applyBorder="1" applyAlignment="1">
      <alignment horizontal="center" vertical="center"/>
    </xf>
    <xf numFmtId="2" fontId="0" fillId="0" borderId="8" xfId="0" applyNumberFormat="1" applyFont="1" applyFill="1" applyBorder="1" applyAlignment="1">
      <alignment horizontal="center" vertical="center"/>
    </xf>
    <xf numFmtId="0" fontId="1" fillId="0" borderId="8" xfId="1" applyNumberFormat="1" applyFont="1" applyFill="1" applyBorder="1" applyAlignment="1">
      <alignment horizontal="center" vertical="center"/>
    </xf>
    <xf numFmtId="0" fontId="4" fillId="0" borderId="19" xfId="2" applyFont="1" applyBorder="1" applyAlignment="1">
      <alignment horizontal="left" vertical="center" wrapText="1"/>
    </xf>
    <xf numFmtId="0" fontId="4" fillId="0" borderId="20" xfId="2" applyFont="1" applyBorder="1" applyAlignment="1">
      <alignment horizontal="left" vertical="center" wrapText="1"/>
    </xf>
    <xf numFmtId="0" fontId="4" fillId="0" borderId="21" xfId="2" applyFont="1" applyBorder="1" applyAlignment="1">
      <alignment horizontal="left" vertical="center" wrapText="1"/>
    </xf>
    <xf numFmtId="164" fontId="8" fillId="0" borderId="13" xfId="2" applyNumberFormat="1" applyFont="1" applyBorder="1" applyAlignment="1">
      <alignment horizontal="center" vertical="center"/>
    </xf>
    <xf numFmtId="165" fontId="8" fillId="0" borderId="14" xfId="2" applyNumberFormat="1" applyFont="1" applyBorder="1" applyAlignment="1">
      <alignment horizontal="right" vertical="center"/>
    </xf>
    <xf numFmtId="164" fontId="8" fillId="0" borderId="15" xfId="2" applyNumberFormat="1" applyFont="1" applyBorder="1" applyAlignment="1">
      <alignment horizontal="center" vertical="center"/>
    </xf>
    <xf numFmtId="165" fontId="8" fillId="0" borderId="16" xfId="2" applyNumberFormat="1" applyFont="1" applyBorder="1" applyAlignment="1">
      <alignment horizontal="right" vertical="center"/>
    </xf>
    <xf numFmtId="164" fontId="8" fillId="3" borderId="17" xfId="2" applyNumberFormat="1" applyFont="1" applyFill="1" applyBorder="1" applyAlignment="1">
      <alignment horizontal="center" vertical="center"/>
    </xf>
    <xf numFmtId="165" fontId="8" fillId="3" borderId="18" xfId="2" applyNumberFormat="1" applyFont="1" applyFill="1" applyBorder="1" applyAlignment="1">
      <alignment horizontal="right" vertical="center"/>
    </xf>
    <xf numFmtId="0" fontId="4" fillId="3" borderId="4" xfId="2" applyFont="1" applyFill="1" applyBorder="1" applyAlignment="1">
      <alignment horizontal="left" vertical="center" wrapText="1"/>
    </xf>
    <xf numFmtId="0" fontId="4" fillId="3" borderId="22" xfId="2" applyFont="1" applyFill="1" applyBorder="1" applyAlignment="1">
      <alignment horizontal="left" vertical="center" wrapText="1"/>
    </xf>
    <xf numFmtId="49" fontId="10" fillId="0" borderId="0" xfId="0" applyNumberFormat="1" applyFont="1"/>
    <xf numFmtId="0" fontId="12" fillId="0" borderId="0" xfId="0" applyFont="1"/>
    <xf numFmtId="17" fontId="12" fillId="0" borderId="0" xfId="0" applyNumberFormat="1" applyFont="1"/>
    <xf numFmtId="0" fontId="12" fillId="0" borderId="0" xfId="0" applyFont="1" applyFill="1" applyBorder="1"/>
    <xf numFmtId="0" fontId="13" fillId="0" borderId="0" xfId="2" applyFont="1" applyFill="1" applyBorder="1" applyAlignment="1">
      <alignment horizontal="left" vertical="center" wrapText="1"/>
    </xf>
    <xf numFmtId="165" fontId="14" fillId="0" borderId="0" xfId="2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Border="1"/>
    <xf numFmtId="0" fontId="15" fillId="0" borderId="0" xfId="0" applyFont="1" applyBorder="1"/>
    <xf numFmtId="0" fontId="11" fillId="0" borderId="0" xfId="0" applyFont="1" applyBorder="1" applyAlignment="1">
      <alignment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/>
    <xf numFmtId="0" fontId="15" fillId="0" borderId="0" xfId="0" applyFont="1" applyFill="1" applyBorder="1" applyAlignment="1"/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7" fillId="0" borderId="0" xfId="0" applyFont="1" applyFill="1" applyBorder="1"/>
    <xf numFmtId="0" fontId="7" fillId="0" borderId="0" xfId="0" applyFont="1"/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Border="1"/>
    <xf numFmtId="0" fontId="7" fillId="4" borderId="0" xfId="0" applyFont="1" applyFill="1" applyBorder="1"/>
    <xf numFmtId="0" fontId="2" fillId="4" borderId="0" xfId="0" applyFont="1" applyFill="1" applyBorder="1" applyAlignment="1">
      <alignment vertical="center"/>
    </xf>
    <xf numFmtId="0" fontId="12" fillId="4" borderId="0" xfId="0" applyFont="1" applyFill="1" applyBorder="1"/>
    <xf numFmtId="0" fontId="12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vertical="center"/>
    </xf>
    <xf numFmtId="2" fontId="12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0" fillId="0" borderId="0" xfId="0" applyFont="1" applyFill="1" applyBorder="1"/>
    <xf numFmtId="0" fontId="12" fillId="4" borderId="0" xfId="0" applyFont="1" applyFill="1" applyBorder="1" applyAlignment="1">
      <alignment horizontal="center"/>
    </xf>
    <xf numFmtId="0" fontId="12" fillId="4" borderId="0" xfId="0" applyFont="1" applyFill="1"/>
    <xf numFmtId="0" fontId="11" fillId="4" borderId="0" xfId="0" applyFont="1" applyFill="1" applyBorder="1" applyAlignment="1">
      <alignment vertical="center"/>
    </xf>
    <xf numFmtId="0" fontId="12" fillId="4" borderId="0" xfId="0" applyFont="1" applyFill="1" applyBorder="1" applyAlignment="1">
      <alignment horizontal="center" vertical="center"/>
    </xf>
    <xf numFmtId="2" fontId="12" fillId="4" borderId="0" xfId="0" applyNumberFormat="1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0" fillId="0" borderId="7" xfId="0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 wrapText="1"/>
    </xf>
    <xf numFmtId="0" fontId="11" fillId="4" borderId="0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166" fontId="0" fillId="0" borderId="0" xfId="0" applyNumberFormat="1"/>
  </cellXfs>
  <cellStyles count="3">
    <cellStyle name="Normal" xfId="0" builtinId="0"/>
    <cellStyle name="Normal_Full1" xfId="2"/>
    <cellStyle name="Percentat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a-ES" sz="2000">
                <a:solidFill>
                  <a:sysClr val="windowText" lastClr="000000"/>
                </a:solidFill>
              </a:rPr>
              <a:t>Categoria docent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Pt>
            <c:idx val="3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dPt>
          <c:dPt>
            <c:idx val="4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dPt>
          <c:dPt>
            <c:idx val="5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dPt>
          <c:dPt>
            <c:idx val="6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dPt>
          <c:dPt>
            <c:idx val="9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dPt>
          <c:dPt>
            <c:idx val="10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dPt>
          <c:dPt>
            <c:idx val="11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dPt>
          <c:cat>
            <c:strRef>
              <c:f>Gràfics!$K$10:$K$21</c:f>
              <c:strCache>
                <c:ptCount val="12"/>
                <c:pt idx="0">
                  <c:v>Lector/a</c:v>
                </c:pt>
                <c:pt idx="1">
                  <c:v>Visitant</c:v>
                </c:pt>
                <c:pt idx="2">
                  <c:v>Catedràtic/a universitari/a</c:v>
                </c:pt>
                <c:pt idx="3">
                  <c:v>Titular universitari/a</c:v>
                </c:pt>
                <c:pt idx="4">
                  <c:v>Catedràtic/a d'escola universitària</c:v>
                </c:pt>
                <c:pt idx="5">
                  <c:v>Titular d'escola universitària</c:v>
                </c:pt>
                <c:pt idx="6">
                  <c:v>Agregat/da</c:v>
                </c:pt>
                <c:pt idx="7">
                  <c:v>Catedràtic/a contractat/da</c:v>
                </c:pt>
                <c:pt idx="8">
                  <c:v>Col·laborador/a permanent</c:v>
                </c:pt>
                <c:pt idx="9">
                  <c:v>Ajudant</c:v>
                </c:pt>
                <c:pt idx="10">
                  <c:v>Associat/da</c:v>
                </c:pt>
                <c:pt idx="11">
                  <c:v>NS/NC</c:v>
                </c:pt>
              </c:strCache>
            </c:strRef>
          </c:cat>
          <c:val>
            <c:numRef>
              <c:f>Gràfics!$L$10:$L$21</c:f>
              <c:numCache>
                <c:formatCode>###0.00%</c:formatCode>
                <c:ptCount val="12"/>
                <c:pt idx="0">
                  <c:v>1.6949152542372881E-2</c:v>
                </c:pt>
                <c:pt idx="1">
                  <c:v>0</c:v>
                </c:pt>
                <c:pt idx="2">
                  <c:v>0.20338983050847459</c:v>
                </c:pt>
                <c:pt idx="3">
                  <c:v>0.49152542372881358</c:v>
                </c:pt>
                <c:pt idx="4">
                  <c:v>0</c:v>
                </c:pt>
                <c:pt idx="5">
                  <c:v>1.6949152542372881E-2</c:v>
                </c:pt>
                <c:pt idx="6">
                  <c:v>0.22033898305084745</c:v>
                </c:pt>
                <c:pt idx="7">
                  <c:v>0</c:v>
                </c:pt>
                <c:pt idx="8">
                  <c:v>3.3898305084745763E-2</c:v>
                </c:pt>
                <c:pt idx="9">
                  <c:v>0</c:v>
                </c:pt>
                <c:pt idx="10">
                  <c:v>1.6949152542372881E-2</c:v>
                </c:pt>
                <c:pt idx="11">
                  <c:v>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23303424"/>
        <c:axId val="123304960"/>
      </c:barChart>
      <c:catAx>
        <c:axId val="123303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23304960"/>
        <c:crosses val="autoZero"/>
        <c:auto val="1"/>
        <c:lblAlgn val="ctr"/>
        <c:lblOffset val="100"/>
        <c:noMultiLvlLbl val="0"/>
      </c:catAx>
      <c:valAx>
        <c:axId val="12330496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0.00%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23303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sz="2000" b="1">
                <a:solidFill>
                  <a:sysClr val="windowText" lastClr="000000"/>
                </a:solidFill>
              </a:rPr>
              <a:t>Grau de dedicació docent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  <a:ln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4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  <a:ln>
                <a:noFill/>
              </a:ln>
              <a:effectLst/>
            </c:spPr>
          </c:dPt>
          <c:dPt>
            <c:idx val="5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Gràfics!$K$28:$K$33</c:f>
              <c:strCache>
                <c:ptCount val="6"/>
                <c:pt idx="0">
                  <c:v>[0-20%)</c:v>
                </c:pt>
                <c:pt idx="1">
                  <c:v>[20% - 40%)</c:v>
                </c:pt>
                <c:pt idx="2">
                  <c:v>[40% - 60%)</c:v>
                </c:pt>
                <c:pt idx="3">
                  <c:v>[60% - 80%)</c:v>
                </c:pt>
                <c:pt idx="4">
                  <c:v>[80% - 100%]</c:v>
                </c:pt>
                <c:pt idx="5">
                  <c:v>NS/NC</c:v>
                </c:pt>
              </c:strCache>
            </c:strRef>
          </c:cat>
          <c:val>
            <c:numRef>
              <c:f>Gràfics!$L$28:$L$33</c:f>
              <c:numCache>
                <c:formatCode>###0.00%</c:formatCode>
                <c:ptCount val="6"/>
                <c:pt idx="0">
                  <c:v>0.22033898305084745</c:v>
                </c:pt>
                <c:pt idx="1">
                  <c:v>0.3559322033898305</c:v>
                </c:pt>
                <c:pt idx="2">
                  <c:v>0.1864406779661017</c:v>
                </c:pt>
                <c:pt idx="3">
                  <c:v>0.13559322033898305</c:v>
                </c:pt>
                <c:pt idx="4">
                  <c:v>0.10169491525423729</c:v>
                </c:pt>
                <c:pt idx="5">
                  <c:v>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3320192"/>
        <c:axId val="123337728"/>
      </c:barChart>
      <c:catAx>
        <c:axId val="123320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23337728"/>
        <c:crosses val="autoZero"/>
        <c:auto val="1"/>
        <c:lblAlgn val="ctr"/>
        <c:lblOffset val="100"/>
        <c:noMultiLvlLbl val="0"/>
      </c:catAx>
      <c:valAx>
        <c:axId val="12333772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0.00%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23320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 sz="1200"/>
              <a:t>Aspectes generals. Valoreu:</a:t>
            </a:r>
          </a:p>
        </c:rich>
      </c:tx>
      <c:layout>
        <c:manualLayout>
          <c:xMode val="edge"/>
          <c:yMode val="edge"/>
          <c:x val="6.5792525057649487E-2"/>
          <c:y val="9.2105250434417682E-3"/>
        </c:manualLayout>
      </c:layout>
      <c:overlay val="0"/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Gràfics!$O$36</c:f>
              <c:strCache>
                <c:ptCount val="1"/>
                <c:pt idx="0">
                  <c:v>Molt baix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Gràfics!$K$37:$N$37</c:f>
              <c:strCache>
                <c:ptCount val="1"/>
                <c:pt idx="0">
                  <c:v>El suport institucional (formació/consulta/aportacions dels serveis generals) per al desenvolupament de l'activitat docent</c:v>
                </c:pt>
              </c:strCache>
            </c:strRef>
          </c:cat>
          <c:val>
            <c:numRef>
              <c:f>Gràfics!$O$37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Gràfics!$P$36</c:f>
              <c:strCache>
                <c:ptCount val="1"/>
                <c:pt idx="0">
                  <c:v>Baix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Gràfics!$K$37:$N$37</c:f>
              <c:strCache>
                <c:ptCount val="1"/>
                <c:pt idx="0">
                  <c:v>El suport institucional (formació/consulta/aportacions dels serveis generals) per al desenvolupament de l'activitat docent</c:v>
                </c:pt>
              </c:strCache>
            </c:strRef>
          </c:cat>
          <c:val>
            <c:numRef>
              <c:f>Gràfics!$P$37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2"/>
          <c:order val="2"/>
          <c:tx>
            <c:strRef>
              <c:f>Gràfics!$Q$36</c:f>
              <c:strCache>
                <c:ptCount val="1"/>
                <c:pt idx="0">
                  <c:v>Normal 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Gràfics!$K$37:$N$37</c:f>
              <c:strCache>
                <c:ptCount val="1"/>
                <c:pt idx="0">
                  <c:v>El suport institucional (formació/consulta/aportacions dels serveis generals) per al desenvolupament de l'activitat docent</c:v>
                </c:pt>
              </c:strCache>
            </c:strRef>
          </c:cat>
          <c:val>
            <c:numRef>
              <c:f>Gràfics!$Q$37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</c:ser>
        <c:ser>
          <c:idx val="3"/>
          <c:order val="3"/>
          <c:tx>
            <c:strRef>
              <c:f>Gràfics!$R$36</c:f>
              <c:strCache>
                <c:ptCount val="1"/>
                <c:pt idx="0">
                  <c:v>Elevat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Gràfics!$K$37:$N$37</c:f>
              <c:strCache>
                <c:ptCount val="1"/>
                <c:pt idx="0">
                  <c:v>El suport institucional (formació/consulta/aportacions dels serveis generals) per al desenvolupament de l'activitat docent</c:v>
                </c:pt>
              </c:strCache>
            </c:strRef>
          </c:cat>
          <c:val>
            <c:numRef>
              <c:f>Gràfics!$R$37</c:f>
              <c:numCache>
                <c:formatCode>General</c:formatCode>
                <c:ptCount val="1"/>
                <c:pt idx="0">
                  <c:v>17</c:v>
                </c:pt>
              </c:numCache>
            </c:numRef>
          </c:val>
        </c:ser>
        <c:ser>
          <c:idx val="4"/>
          <c:order val="4"/>
          <c:tx>
            <c:strRef>
              <c:f>Gràfics!$S$36</c:f>
              <c:strCache>
                <c:ptCount val="1"/>
                <c:pt idx="0">
                  <c:v>Molt elevat</c:v>
                </c:pt>
              </c:strCache>
            </c:strRef>
          </c:tx>
          <c:spPr>
            <a:ln w="9525" cmpd="sng">
              <a:solidFill>
                <a:schemeClr val="tx1"/>
              </a:solidFill>
            </a:ln>
          </c:spPr>
          <c:invertIfNegative val="0"/>
          <c:cat>
            <c:strRef>
              <c:f>Gràfics!$K$37:$N$37</c:f>
              <c:strCache>
                <c:ptCount val="1"/>
                <c:pt idx="0">
                  <c:v>El suport institucional (formació/consulta/aportacions dels serveis generals) per al desenvolupament de l'activitat docent</c:v>
                </c:pt>
              </c:strCache>
            </c:strRef>
          </c:cat>
          <c:val>
            <c:numRef>
              <c:f>Gràfics!$S$37</c:f>
              <c:numCache>
                <c:formatCode>General</c:formatCode>
                <c:ptCount val="1"/>
                <c:pt idx="0">
                  <c:v>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3604992"/>
        <c:axId val="123606528"/>
      </c:barChart>
      <c:lineChart>
        <c:grouping val="standard"/>
        <c:varyColors val="0"/>
        <c:ser>
          <c:idx val="5"/>
          <c:order val="5"/>
          <c:tx>
            <c:strRef>
              <c:f>Gràfics!$T$36</c:f>
              <c:strCache>
                <c:ptCount val="1"/>
                <c:pt idx="0">
                  <c:v>Mitjana</c:v>
                </c:pt>
              </c:strCache>
            </c:strRef>
          </c:tx>
          <c:cat>
            <c:strRef>
              <c:f>Gràfics!$K$37:$N$37</c:f>
              <c:strCache>
                <c:ptCount val="1"/>
                <c:pt idx="0">
                  <c:v>El suport institucional (formació/consulta/aportacions dels serveis generals) per al desenvolupament de l'activitat docent</c:v>
                </c:pt>
              </c:strCache>
            </c:strRef>
          </c:cat>
          <c:val>
            <c:numRef>
              <c:f>Gràfics!$T$37</c:f>
              <c:numCache>
                <c:formatCode>0.00</c:formatCode>
                <c:ptCount val="1"/>
                <c:pt idx="0">
                  <c:v>4.22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609856"/>
        <c:axId val="123608064"/>
      </c:lineChart>
      <c:catAx>
        <c:axId val="123604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3606528"/>
        <c:crosses val="autoZero"/>
        <c:auto val="1"/>
        <c:lblAlgn val="ctr"/>
        <c:lblOffset val="100"/>
        <c:noMultiLvlLbl val="0"/>
      </c:catAx>
      <c:valAx>
        <c:axId val="123606528"/>
        <c:scaling>
          <c:orientation val="minMax"/>
        </c:scaling>
        <c:delete val="0"/>
        <c:axPos val="l"/>
        <c:majorGridlines>
          <c:spPr>
            <a:ln w="0" cmpd="dbl">
              <a:solidFill>
                <a:schemeClr val="tx1"/>
              </a:solidFill>
              <a:prstDash val="sysDot"/>
            </a:ln>
          </c:spPr>
        </c:majorGridlines>
        <c:numFmt formatCode="0%" sourceLinked="1"/>
        <c:majorTickMark val="out"/>
        <c:minorTickMark val="none"/>
        <c:tickLblPos val="nextTo"/>
        <c:crossAx val="123604992"/>
        <c:crosses val="autoZero"/>
        <c:crossBetween val="between"/>
      </c:valAx>
      <c:valAx>
        <c:axId val="123608064"/>
        <c:scaling>
          <c:orientation val="minMax"/>
          <c:max val="5"/>
          <c:min val="1"/>
        </c:scaling>
        <c:delete val="0"/>
        <c:axPos val="r"/>
        <c:numFmt formatCode="0.00" sourceLinked="1"/>
        <c:majorTickMark val="out"/>
        <c:minorTickMark val="none"/>
        <c:tickLblPos val="nextTo"/>
        <c:crossAx val="123609856"/>
        <c:crosses val="max"/>
        <c:crossBetween val="between"/>
      </c:valAx>
      <c:catAx>
        <c:axId val="123609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3608064"/>
        <c:crosses val="autoZero"/>
        <c:auto val="1"/>
        <c:lblAlgn val="ctr"/>
        <c:lblOffset val="100"/>
        <c:noMultiLvlLbl val="0"/>
      </c:catAx>
      <c:spPr>
        <a:ln>
          <a:noFill/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 sz="1200"/>
              <a:t>Aspectes generals. Valoreu:</a:t>
            </a:r>
          </a:p>
        </c:rich>
      </c:tx>
      <c:layout>
        <c:manualLayout>
          <c:xMode val="edge"/>
          <c:yMode val="edge"/>
          <c:x val="6.5792525057649487E-2"/>
          <c:y val="9.2105250434417682E-3"/>
        </c:manualLayout>
      </c:layout>
      <c:overlay val="0"/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Gràfics!$O$40</c:f>
              <c:strCache>
                <c:ptCount val="1"/>
                <c:pt idx="0">
                  <c:v>Molt baix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Gràfics!$K$41:$N$41</c:f>
              <c:strCache>
                <c:ptCount val="1"/>
                <c:pt idx="0">
                  <c:v>La coordinació docent entre assignatures a les titulacions en què participeu</c:v>
                </c:pt>
              </c:strCache>
            </c:strRef>
          </c:cat>
          <c:val>
            <c:numRef>
              <c:f>Gràfics!$O$41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Gràfics!$P$40</c:f>
              <c:strCache>
                <c:ptCount val="1"/>
                <c:pt idx="0">
                  <c:v>Baix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Gràfics!$K$41:$N$41</c:f>
              <c:strCache>
                <c:ptCount val="1"/>
                <c:pt idx="0">
                  <c:v>La coordinació docent entre assignatures a les titulacions en què participeu</c:v>
                </c:pt>
              </c:strCache>
            </c:strRef>
          </c:cat>
          <c:val>
            <c:numRef>
              <c:f>Gràfics!$P$41</c:f>
              <c:numCache>
                <c:formatCode>General</c:formatCode>
                <c:ptCount val="1"/>
                <c:pt idx="0">
                  <c:v>9</c:v>
                </c:pt>
              </c:numCache>
            </c:numRef>
          </c:val>
        </c:ser>
        <c:ser>
          <c:idx val="2"/>
          <c:order val="2"/>
          <c:tx>
            <c:strRef>
              <c:f>Gràfics!$Q$40</c:f>
              <c:strCache>
                <c:ptCount val="1"/>
                <c:pt idx="0">
                  <c:v>Normal 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Gràfics!$K$41:$N$41</c:f>
              <c:strCache>
                <c:ptCount val="1"/>
                <c:pt idx="0">
                  <c:v>La coordinació docent entre assignatures a les titulacions en què participeu</c:v>
                </c:pt>
              </c:strCache>
            </c:strRef>
          </c:cat>
          <c:val>
            <c:numRef>
              <c:f>Gràfics!$Q$41</c:f>
              <c:numCache>
                <c:formatCode>General</c:formatCode>
                <c:ptCount val="1"/>
                <c:pt idx="0">
                  <c:v>12</c:v>
                </c:pt>
              </c:numCache>
            </c:numRef>
          </c:val>
        </c:ser>
        <c:ser>
          <c:idx val="3"/>
          <c:order val="3"/>
          <c:tx>
            <c:strRef>
              <c:f>Gràfics!$R$40</c:f>
              <c:strCache>
                <c:ptCount val="1"/>
                <c:pt idx="0">
                  <c:v>Elevat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Gràfics!$K$41:$N$41</c:f>
              <c:strCache>
                <c:ptCount val="1"/>
                <c:pt idx="0">
                  <c:v>La coordinació docent entre assignatures a les titulacions en què participeu</c:v>
                </c:pt>
              </c:strCache>
            </c:strRef>
          </c:cat>
          <c:val>
            <c:numRef>
              <c:f>Gràfics!$R$41</c:f>
              <c:numCache>
                <c:formatCode>General</c:formatCode>
                <c:ptCount val="1"/>
                <c:pt idx="0">
                  <c:v>14</c:v>
                </c:pt>
              </c:numCache>
            </c:numRef>
          </c:val>
        </c:ser>
        <c:ser>
          <c:idx val="4"/>
          <c:order val="4"/>
          <c:tx>
            <c:strRef>
              <c:f>Gràfics!$S$40</c:f>
              <c:strCache>
                <c:ptCount val="1"/>
                <c:pt idx="0">
                  <c:v>Molt elevat</c:v>
                </c:pt>
              </c:strCache>
            </c:strRef>
          </c:tx>
          <c:spPr>
            <a:ln w="9525" cmpd="sng">
              <a:solidFill>
                <a:schemeClr val="tx1"/>
              </a:solidFill>
            </a:ln>
          </c:spPr>
          <c:invertIfNegative val="0"/>
          <c:cat>
            <c:strRef>
              <c:f>Gràfics!$K$41:$N$41</c:f>
              <c:strCache>
                <c:ptCount val="1"/>
                <c:pt idx="0">
                  <c:v>La coordinació docent entre assignatures a les titulacions en què participeu</c:v>
                </c:pt>
              </c:strCache>
            </c:strRef>
          </c:cat>
          <c:val>
            <c:numRef>
              <c:f>Gràfics!$S$41</c:f>
              <c:numCache>
                <c:formatCode>General</c:formatCode>
                <c:ptCount val="1"/>
                <c:pt idx="0">
                  <c:v>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3647872"/>
        <c:axId val="123649408"/>
      </c:barChart>
      <c:lineChart>
        <c:grouping val="standard"/>
        <c:varyColors val="0"/>
        <c:ser>
          <c:idx val="5"/>
          <c:order val="5"/>
          <c:tx>
            <c:strRef>
              <c:f>Gràfics!$T$40</c:f>
              <c:strCache>
                <c:ptCount val="1"/>
                <c:pt idx="0">
                  <c:v>Mitjana</c:v>
                </c:pt>
              </c:strCache>
            </c:strRef>
          </c:tx>
          <c:cat>
            <c:strRef>
              <c:f>Gràfics!$K$41:$N$41</c:f>
              <c:strCache>
                <c:ptCount val="1"/>
                <c:pt idx="0">
                  <c:v>La coordinació docent entre assignatures a les titulacions en què participeu</c:v>
                </c:pt>
              </c:strCache>
            </c:strRef>
          </c:cat>
          <c:val>
            <c:numRef>
              <c:f>Gràfics!$T$41</c:f>
              <c:numCache>
                <c:formatCode>0.00</c:formatCode>
                <c:ptCount val="1"/>
                <c:pt idx="0">
                  <c:v>3.72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656832"/>
        <c:axId val="123655296"/>
      </c:lineChart>
      <c:catAx>
        <c:axId val="123647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3649408"/>
        <c:crosses val="autoZero"/>
        <c:auto val="1"/>
        <c:lblAlgn val="ctr"/>
        <c:lblOffset val="100"/>
        <c:noMultiLvlLbl val="0"/>
      </c:catAx>
      <c:valAx>
        <c:axId val="123649408"/>
        <c:scaling>
          <c:orientation val="minMax"/>
        </c:scaling>
        <c:delete val="0"/>
        <c:axPos val="l"/>
        <c:majorGridlines>
          <c:spPr>
            <a:ln w="0" cmpd="dbl">
              <a:solidFill>
                <a:schemeClr val="tx1"/>
              </a:solidFill>
              <a:prstDash val="sysDot"/>
            </a:ln>
          </c:spPr>
        </c:majorGridlines>
        <c:numFmt formatCode="0%" sourceLinked="1"/>
        <c:majorTickMark val="out"/>
        <c:minorTickMark val="none"/>
        <c:tickLblPos val="nextTo"/>
        <c:crossAx val="123647872"/>
        <c:crosses val="autoZero"/>
        <c:crossBetween val="between"/>
      </c:valAx>
      <c:valAx>
        <c:axId val="123655296"/>
        <c:scaling>
          <c:orientation val="minMax"/>
          <c:max val="5"/>
          <c:min val="1"/>
        </c:scaling>
        <c:delete val="0"/>
        <c:axPos val="r"/>
        <c:numFmt formatCode="0.00" sourceLinked="1"/>
        <c:majorTickMark val="out"/>
        <c:minorTickMark val="none"/>
        <c:tickLblPos val="nextTo"/>
        <c:crossAx val="123656832"/>
        <c:crosses val="max"/>
        <c:crossBetween val="between"/>
      </c:valAx>
      <c:catAx>
        <c:axId val="1236568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3655296"/>
        <c:crosses val="autoZero"/>
        <c:auto val="1"/>
        <c:lblAlgn val="ctr"/>
        <c:lblOffset val="100"/>
        <c:noMultiLvlLbl val="0"/>
      </c:catAx>
      <c:spPr>
        <a:ln>
          <a:noFill/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 sz="1200"/>
              <a:t>Aspectes generals. Valoreu:</a:t>
            </a:r>
          </a:p>
        </c:rich>
      </c:tx>
      <c:layout>
        <c:manualLayout>
          <c:xMode val="edge"/>
          <c:yMode val="edge"/>
          <c:x val="6.5792525057649487E-2"/>
          <c:y val="9.2105250434417682E-3"/>
        </c:manualLayout>
      </c:layout>
      <c:overlay val="0"/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Gràfics!$O$43</c:f>
              <c:strCache>
                <c:ptCount val="1"/>
                <c:pt idx="0">
                  <c:v>Molt baix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Gràfics!$K$44:$N$44</c:f>
              <c:strCache>
                <c:ptCount val="1"/>
                <c:pt idx="0">
                  <c:v>Són apropiats els mecanismes/sistemes interns d'informació</c:v>
                </c:pt>
              </c:strCache>
            </c:strRef>
          </c:cat>
          <c:val>
            <c:numRef>
              <c:f>Gràfics!$O$44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Gràfics!$P$43</c:f>
              <c:strCache>
                <c:ptCount val="1"/>
                <c:pt idx="0">
                  <c:v>Baix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Gràfics!$K$44:$N$44</c:f>
              <c:strCache>
                <c:ptCount val="1"/>
                <c:pt idx="0">
                  <c:v>Són apropiats els mecanismes/sistemes interns d'informació</c:v>
                </c:pt>
              </c:strCache>
            </c:strRef>
          </c:cat>
          <c:val>
            <c:numRef>
              <c:f>Gràfics!$P$44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</c:ser>
        <c:ser>
          <c:idx val="2"/>
          <c:order val="2"/>
          <c:tx>
            <c:strRef>
              <c:f>Gràfics!$Q$43</c:f>
              <c:strCache>
                <c:ptCount val="1"/>
                <c:pt idx="0">
                  <c:v>Normal 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Gràfics!$K$44:$N$44</c:f>
              <c:strCache>
                <c:ptCount val="1"/>
                <c:pt idx="0">
                  <c:v>Són apropiats els mecanismes/sistemes interns d'informació</c:v>
                </c:pt>
              </c:strCache>
            </c:strRef>
          </c:cat>
          <c:val>
            <c:numRef>
              <c:f>Gràfics!$Q$44</c:f>
              <c:numCache>
                <c:formatCode>General</c:formatCode>
                <c:ptCount val="1"/>
                <c:pt idx="0">
                  <c:v>9</c:v>
                </c:pt>
              </c:numCache>
            </c:numRef>
          </c:val>
        </c:ser>
        <c:ser>
          <c:idx val="3"/>
          <c:order val="3"/>
          <c:tx>
            <c:strRef>
              <c:f>Gràfics!$R$43</c:f>
              <c:strCache>
                <c:ptCount val="1"/>
                <c:pt idx="0">
                  <c:v>Elevat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Gràfics!$K$44:$N$44</c:f>
              <c:strCache>
                <c:ptCount val="1"/>
                <c:pt idx="0">
                  <c:v>Són apropiats els mecanismes/sistemes interns d'informació</c:v>
                </c:pt>
              </c:strCache>
            </c:strRef>
          </c:cat>
          <c:val>
            <c:numRef>
              <c:f>Gràfics!$R$44</c:f>
              <c:numCache>
                <c:formatCode>General</c:formatCode>
                <c:ptCount val="1"/>
                <c:pt idx="0">
                  <c:v>17</c:v>
                </c:pt>
              </c:numCache>
            </c:numRef>
          </c:val>
        </c:ser>
        <c:ser>
          <c:idx val="4"/>
          <c:order val="4"/>
          <c:tx>
            <c:strRef>
              <c:f>Gràfics!$S$43</c:f>
              <c:strCache>
                <c:ptCount val="1"/>
                <c:pt idx="0">
                  <c:v>Molt elevat</c:v>
                </c:pt>
              </c:strCache>
            </c:strRef>
          </c:tx>
          <c:spPr>
            <a:ln w="9525" cmpd="sng">
              <a:solidFill>
                <a:schemeClr val="tx1"/>
              </a:solidFill>
            </a:ln>
          </c:spPr>
          <c:invertIfNegative val="0"/>
          <c:cat>
            <c:strRef>
              <c:f>Gràfics!$K$44:$N$44</c:f>
              <c:strCache>
                <c:ptCount val="1"/>
                <c:pt idx="0">
                  <c:v>Són apropiats els mecanismes/sistemes interns d'informació</c:v>
                </c:pt>
              </c:strCache>
            </c:strRef>
          </c:cat>
          <c:val>
            <c:numRef>
              <c:f>Gràfics!$S$44</c:f>
              <c:numCache>
                <c:formatCode>General</c:formatCode>
                <c:ptCount val="1"/>
                <c:pt idx="0">
                  <c:v>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3879424"/>
        <c:axId val="123880960"/>
      </c:barChart>
      <c:lineChart>
        <c:grouping val="standard"/>
        <c:varyColors val="0"/>
        <c:ser>
          <c:idx val="5"/>
          <c:order val="5"/>
          <c:tx>
            <c:strRef>
              <c:f>Gràfics!$T$43</c:f>
              <c:strCache>
                <c:ptCount val="1"/>
                <c:pt idx="0">
                  <c:v>Mitjana</c:v>
                </c:pt>
              </c:strCache>
            </c:strRef>
          </c:tx>
          <c:cat>
            <c:strRef>
              <c:f>Gràfics!$K$44:$N$44</c:f>
              <c:strCache>
                <c:ptCount val="1"/>
                <c:pt idx="0">
                  <c:v>Són apropiats els mecanismes/sistemes interns d'informació</c:v>
                </c:pt>
              </c:strCache>
            </c:strRef>
          </c:cat>
          <c:val>
            <c:numRef>
              <c:f>Gràfics!$T$44</c:f>
              <c:numCache>
                <c:formatCode>0.00</c:formatCode>
                <c:ptCount val="1"/>
                <c:pt idx="0">
                  <c:v>3.98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888384"/>
        <c:axId val="123882496"/>
      </c:lineChart>
      <c:catAx>
        <c:axId val="12387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3880960"/>
        <c:crosses val="autoZero"/>
        <c:auto val="1"/>
        <c:lblAlgn val="ctr"/>
        <c:lblOffset val="100"/>
        <c:noMultiLvlLbl val="0"/>
      </c:catAx>
      <c:valAx>
        <c:axId val="123880960"/>
        <c:scaling>
          <c:orientation val="minMax"/>
        </c:scaling>
        <c:delete val="0"/>
        <c:axPos val="l"/>
        <c:majorGridlines>
          <c:spPr>
            <a:ln w="0" cmpd="dbl">
              <a:solidFill>
                <a:schemeClr val="tx1"/>
              </a:solidFill>
              <a:prstDash val="sysDot"/>
            </a:ln>
          </c:spPr>
        </c:majorGridlines>
        <c:numFmt formatCode="0%" sourceLinked="1"/>
        <c:majorTickMark val="out"/>
        <c:minorTickMark val="none"/>
        <c:tickLblPos val="nextTo"/>
        <c:crossAx val="123879424"/>
        <c:crosses val="autoZero"/>
        <c:crossBetween val="between"/>
      </c:valAx>
      <c:valAx>
        <c:axId val="123882496"/>
        <c:scaling>
          <c:orientation val="minMax"/>
          <c:max val="5"/>
          <c:min val="1"/>
        </c:scaling>
        <c:delete val="0"/>
        <c:axPos val="r"/>
        <c:numFmt formatCode="0.00" sourceLinked="1"/>
        <c:majorTickMark val="out"/>
        <c:minorTickMark val="none"/>
        <c:tickLblPos val="nextTo"/>
        <c:crossAx val="123888384"/>
        <c:crosses val="max"/>
        <c:crossBetween val="between"/>
      </c:valAx>
      <c:catAx>
        <c:axId val="1238883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3882496"/>
        <c:crosses val="autoZero"/>
        <c:auto val="1"/>
        <c:lblAlgn val="ctr"/>
        <c:lblOffset val="100"/>
        <c:noMultiLvlLbl val="0"/>
      </c:catAx>
      <c:spPr>
        <a:ln>
          <a:noFill/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/>
            </a:pPr>
            <a:r>
              <a:rPr lang="ca-ES" sz="1200" b="1" i="0" baseline="0">
                <a:effectLst/>
              </a:rPr>
              <a:t>Valoració global del nivell formatiu dels estudiants titulats dels graus (del centre objecte d'enquesta) en què participeu (si escau)</a:t>
            </a:r>
            <a:endParaRPr lang="ca-ES" sz="1200">
              <a:effectLst/>
            </a:endParaRPr>
          </a:p>
        </c:rich>
      </c:tx>
      <c:layout>
        <c:manualLayout>
          <c:xMode val="edge"/>
          <c:yMode val="edge"/>
          <c:x val="5.6299814341900914E-2"/>
          <c:y val="1.5350875072402946E-2"/>
        </c:manualLayout>
      </c:layout>
      <c:overlay val="0"/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Gràfics!$Q$110</c:f>
              <c:strCache>
                <c:ptCount val="1"/>
                <c:pt idx="0">
                  <c:v>Completament insatisfet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val>
            <c:numRef>
              <c:f>Gràfics!$Q$111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Gràfics!$R$110</c:f>
              <c:strCache>
                <c:ptCount val="1"/>
                <c:pt idx="0">
                  <c:v>Insatisfet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val>
            <c:numRef>
              <c:f>Gràfics!$R$111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2"/>
          <c:order val="2"/>
          <c:tx>
            <c:strRef>
              <c:f>Gràfics!$S$110</c:f>
              <c:strCache>
                <c:ptCount val="1"/>
                <c:pt idx="0">
                  <c:v>Normal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val>
            <c:numRef>
              <c:f>Gràfics!$S$111</c:f>
              <c:numCache>
                <c:formatCode>General</c:formatCode>
                <c:ptCount val="1"/>
                <c:pt idx="0">
                  <c:v>9</c:v>
                </c:pt>
              </c:numCache>
            </c:numRef>
          </c:val>
        </c:ser>
        <c:ser>
          <c:idx val="3"/>
          <c:order val="3"/>
          <c:tx>
            <c:strRef>
              <c:f>Gràfics!$T$110</c:f>
              <c:strCache>
                <c:ptCount val="1"/>
                <c:pt idx="0">
                  <c:v>Satisfet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val>
            <c:numRef>
              <c:f>Gràfics!$T$111</c:f>
              <c:numCache>
                <c:formatCode>General</c:formatCode>
                <c:ptCount val="1"/>
                <c:pt idx="0">
                  <c:v>31</c:v>
                </c:pt>
              </c:numCache>
            </c:numRef>
          </c:val>
        </c:ser>
        <c:ser>
          <c:idx val="4"/>
          <c:order val="4"/>
          <c:tx>
            <c:strRef>
              <c:f>Gràfics!$U$110</c:f>
              <c:strCache>
                <c:ptCount val="1"/>
                <c:pt idx="0">
                  <c:v>Completament satisfet</c:v>
                </c:pt>
              </c:strCache>
            </c:strRef>
          </c:tx>
          <c:spPr>
            <a:ln w="9525" cmpd="sng">
              <a:solidFill>
                <a:schemeClr val="tx1"/>
              </a:solidFill>
            </a:ln>
          </c:spPr>
          <c:invertIfNegative val="0"/>
          <c:val>
            <c:numRef>
              <c:f>Gràfics!$U$111</c:f>
              <c:numCache>
                <c:formatCode>General</c:formatCode>
                <c:ptCount val="1"/>
                <c:pt idx="0">
                  <c:v>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3922304"/>
        <c:axId val="123923840"/>
      </c:barChart>
      <c:lineChart>
        <c:grouping val="standard"/>
        <c:varyColors val="0"/>
        <c:ser>
          <c:idx val="5"/>
          <c:order val="5"/>
          <c:tx>
            <c:strRef>
              <c:f>Gràfics!$V$110</c:f>
              <c:strCache>
                <c:ptCount val="1"/>
                <c:pt idx="0">
                  <c:v>Mitjana</c:v>
                </c:pt>
              </c:strCache>
            </c:strRef>
          </c:tx>
          <c:val>
            <c:numRef>
              <c:f>Gràfics!$V$111</c:f>
              <c:numCache>
                <c:formatCode>General</c:formatCode>
                <c:ptCount val="1"/>
                <c:pt idx="0">
                  <c:v>3.93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066432"/>
        <c:axId val="124064896"/>
      </c:lineChart>
      <c:catAx>
        <c:axId val="1239223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3923840"/>
        <c:crosses val="autoZero"/>
        <c:auto val="1"/>
        <c:lblAlgn val="ctr"/>
        <c:lblOffset val="100"/>
        <c:noMultiLvlLbl val="0"/>
      </c:catAx>
      <c:valAx>
        <c:axId val="123923840"/>
        <c:scaling>
          <c:orientation val="minMax"/>
        </c:scaling>
        <c:delete val="0"/>
        <c:axPos val="l"/>
        <c:majorGridlines>
          <c:spPr>
            <a:ln w="0" cmpd="dbl">
              <a:solidFill>
                <a:schemeClr val="tx1"/>
              </a:solidFill>
              <a:prstDash val="sysDot"/>
            </a:ln>
          </c:spPr>
        </c:majorGridlines>
        <c:numFmt formatCode="0%" sourceLinked="1"/>
        <c:majorTickMark val="out"/>
        <c:minorTickMark val="none"/>
        <c:tickLblPos val="nextTo"/>
        <c:crossAx val="123922304"/>
        <c:crosses val="autoZero"/>
        <c:crossBetween val="between"/>
      </c:valAx>
      <c:valAx>
        <c:axId val="124064896"/>
        <c:scaling>
          <c:orientation val="minMax"/>
          <c:max val="5"/>
          <c:min val="1"/>
        </c:scaling>
        <c:delete val="0"/>
        <c:axPos val="r"/>
        <c:numFmt formatCode="General" sourceLinked="1"/>
        <c:majorTickMark val="out"/>
        <c:minorTickMark val="none"/>
        <c:tickLblPos val="nextTo"/>
        <c:crossAx val="124066432"/>
        <c:crosses val="max"/>
        <c:crossBetween val="between"/>
      </c:valAx>
      <c:catAx>
        <c:axId val="124066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4064896"/>
        <c:crosses val="autoZero"/>
        <c:auto val="1"/>
        <c:lblAlgn val="ctr"/>
        <c:lblOffset val="100"/>
        <c:noMultiLvlLbl val="0"/>
      </c:catAx>
      <c:spPr>
        <a:ln>
          <a:noFill/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/>
            </a:pPr>
            <a:r>
              <a:rPr lang="ca-ES" sz="1200" b="1" i="0" baseline="0">
                <a:effectLst/>
              </a:rPr>
              <a:t>Valoració global del nivell formatiu dels estudiants titulats dels màsters (del centre objecte d'enquesta) en què participeu (si escau)</a:t>
            </a:r>
            <a:endParaRPr lang="ca-ES" sz="1200">
              <a:effectLst/>
            </a:endParaRPr>
          </a:p>
        </c:rich>
      </c:tx>
      <c:layout>
        <c:manualLayout>
          <c:xMode val="edge"/>
          <c:yMode val="edge"/>
          <c:x val="5.6299814341900914E-2"/>
          <c:y val="1.5350875072402946E-2"/>
        </c:manualLayout>
      </c:layout>
      <c:overlay val="0"/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Gràfics!$Q$117</c:f>
              <c:strCache>
                <c:ptCount val="1"/>
                <c:pt idx="0">
                  <c:v>Completament insatisfet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numRef>
              <c:f>Gràfics!$P$118</c:f>
              <c:numCache>
                <c:formatCode>General</c:formatCode>
                <c:ptCount val="1"/>
              </c:numCache>
            </c:numRef>
          </c:cat>
          <c:val>
            <c:numRef>
              <c:f>Gràfics!$Q$118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Gràfics!$R$117</c:f>
              <c:strCache>
                <c:ptCount val="1"/>
                <c:pt idx="0">
                  <c:v>Insatisfet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numRef>
              <c:f>Gràfics!$P$118</c:f>
              <c:numCache>
                <c:formatCode>General</c:formatCode>
                <c:ptCount val="1"/>
              </c:numCache>
            </c:numRef>
          </c:cat>
          <c:val>
            <c:numRef>
              <c:f>Gràfics!$R$118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2"/>
          <c:order val="2"/>
          <c:tx>
            <c:strRef>
              <c:f>Gràfics!$S$117</c:f>
              <c:strCache>
                <c:ptCount val="1"/>
                <c:pt idx="0">
                  <c:v>Normal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numRef>
              <c:f>Gràfics!$P$118</c:f>
              <c:numCache>
                <c:formatCode>General</c:formatCode>
                <c:ptCount val="1"/>
              </c:numCache>
            </c:numRef>
          </c:cat>
          <c:val>
            <c:numRef>
              <c:f>Gràfics!$S$118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</c:ser>
        <c:ser>
          <c:idx val="3"/>
          <c:order val="3"/>
          <c:tx>
            <c:strRef>
              <c:f>Gràfics!$T$117</c:f>
              <c:strCache>
                <c:ptCount val="1"/>
                <c:pt idx="0">
                  <c:v>Satisfet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numRef>
              <c:f>Gràfics!$P$118</c:f>
              <c:numCache>
                <c:formatCode>General</c:formatCode>
                <c:ptCount val="1"/>
              </c:numCache>
            </c:numRef>
          </c:cat>
          <c:val>
            <c:numRef>
              <c:f>Gràfics!$T$118</c:f>
              <c:numCache>
                <c:formatCode>General</c:formatCode>
                <c:ptCount val="1"/>
                <c:pt idx="0">
                  <c:v>20</c:v>
                </c:pt>
              </c:numCache>
            </c:numRef>
          </c:val>
        </c:ser>
        <c:ser>
          <c:idx val="4"/>
          <c:order val="4"/>
          <c:tx>
            <c:strRef>
              <c:f>Gràfics!$U$117</c:f>
              <c:strCache>
                <c:ptCount val="1"/>
                <c:pt idx="0">
                  <c:v>Completament satisfet</c:v>
                </c:pt>
              </c:strCache>
            </c:strRef>
          </c:tx>
          <c:spPr>
            <a:ln w="9525" cmpd="sng">
              <a:solidFill>
                <a:schemeClr val="tx1"/>
              </a:solidFill>
            </a:ln>
          </c:spPr>
          <c:invertIfNegative val="0"/>
          <c:cat>
            <c:numRef>
              <c:f>Gràfics!$P$118</c:f>
              <c:numCache>
                <c:formatCode>General</c:formatCode>
                <c:ptCount val="1"/>
              </c:numCache>
            </c:numRef>
          </c:cat>
          <c:val>
            <c:numRef>
              <c:f>Gràfics!$U$118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4194816"/>
        <c:axId val="124196352"/>
      </c:barChart>
      <c:lineChart>
        <c:grouping val="standard"/>
        <c:varyColors val="0"/>
        <c:ser>
          <c:idx val="5"/>
          <c:order val="5"/>
          <c:tx>
            <c:strRef>
              <c:f>Gràfics!$V$117</c:f>
              <c:strCache>
                <c:ptCount val="1"/>
                <c:pt idx="0">
                  <c:v>Mitjana</c:v>
                </c:pt>
              </c:strCache>
            </c:strRef>
          </c:tx>
          <c:cat>
            <c:numRef>
              <c:f>Gràfics!$P$118</c:f>
              <c:numCache>
                <c:formatCode>General</c:formatCode>
                <c:ptCount val="1"/>
              </c:numCache>
            </c:numRef>
          </c:cat>
          <c:val>
            <c:numRef>
              <c:f>Gràfics!$V$118</c:f>
              <c:numCache>
                <c:formatCode>General</c:formatCode>
                <c:ptCount val="1"/>
                <c:pt idx="0">
                  <c:v>3.71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16064"/>
        <c:axId val="124197888"/>
      </c:lineChart>
      <c:catAx>
        <c:axId val="1241948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4196352"/>
        <c:crosses val="autoZero"/>
        <c:auto val="1"/>
        <c:lblAlgn val="ctr"/>
        <c:lblOffset val="100"/>
        <c:noMultiLvlLbl val="0"/>
      </c:catAx>
      <c:valAx>
        <c:axId val="124196352"/>
        <c:scaling>
          <c:orientation val="minMax"/>
        </c:scaling>
        <c:delete val="0"/>
        <c:axPos val="l"/>
        <c:majorGridlines>
          <c:spPr>
            <a:ln w="0" cmpd="dbl">
              <a:solidFill>
                <a:schemeClr val="tx1"/>
              </a:solidFill>
              <a:prstDash val="sysDot"/>
            </a:ln>
          </c:spPr>
        </c:majorGridlines>
        <c:numFmt formatCode="0%" sourceLinked="1"/>
        <c:majorTickMark val="out"/>
        <c:minorTickMark val="none"/>
        <c:tickLblPos val="nextTo"/>
        <c:crossAx val="124194816"/>
        <c:crosses val="autoZero"/>
        <c:crossBetween val="between"/>
      </c:valAx>
      <c:valAx>
        <c:axId val="124197888"/>
        <c:scaling>
          <c:orientation val="minMax"/>
          <c:max val="5"/>
          <c:min val="1"/>
        </c:scaling>
        <c:delete val="0"/>
        <c:axPos val="r"/>
        <c:numFmt formatCode="General" sourceLinked="1"/>
        <c:majorTickMark val="out"/>
        <c:minorTickMark val="none"/>
        <c:tickLblPos val="nextTo"/>
        <c:crossAx val="124216064"/>
        <c:crosses val="max"/>
        <c:crossBetween val="between"/>
      </c:valAx>
      <c:catAx>
        <c:axId val="1242160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4197888"/>
        <c:crosses val="autoZero"/>
        <c:auto val="1"/>
        <c:lblAlgn val="ctr"/>
        <c:lblOffset val="100"/>
        <c:noMultiLvlLbl val="0"/>
      </c:catAx>
      <c:spPr>
        <a:ln>
          <a:noFill/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 sz="1200"/>
              <a:t>Indiqueu la vostra satisfacció amb:</a:t>
            </a:r>
          </a:p>
        </c:rich>
      </c:tx>
      <c:layout>
        <c:manualLayout>
          <c:xMode val="edge"/>
          <c:yMode val="edge"/>
          <c:x val="5.8252366404567539E-2"/>
          <c:y val="9.2105250434417682E-3"/>
        </c:manualLayout>
      </c:layout>
      <c:overlay val="0"/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Gràfics!$AG$208</c:f>
              <c:strCache>
                <c:ptCount val="1"/>
                <c:pt idx="0">
                  <c:v>Molt baix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Gràfics!$Z$209:$AF$209</c:f>
              <c:strCache>
                <c:ptCount val="1"/>
                <c:pt idx="0">
                  <c:v>El perfil d'ingrés dels estudiants</c:v>
                </c:pt>
              </c:strCache>
            </c:strRef>
          </c:cat>
          <c:val>
            <c:numRef>
              <c:f>Gràfics!$AG$209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</c:ser>
        <c:ser>
          <c:idx val="1"/>
          <c:order val="1"/>
          <c:tx>
            <c:strRef>
              <c:f>Gràfics!$AH$208</c:f>
              <c:strCache>
                <c:ptCount val="1"/>
                <c:pt idx="0">
                  <c:v>Baix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Gràfics!$Z$209:$AF$209</c:f>
              <c:strCache>
                <c:ptCount val="1"/>
                <c:pt idx="0">
                  <c:v>El perfil d'ingrés dels estudiants</c:v>
                </c:pt>
              </c:strCache>
            </c:strRef>
          </c:cat>
          <c:val>
            <c:numRef>
              <c:f>Gràfics!$AH$209</c:f>
              <c:numCache>
                <c:formatCode>General</c:formatCode>
                <c:ptCount val="1"/>
                <c:pt idx="0">
                  <c:v>21</c:v>
                </c:pt>
              </c:numCache>
            </c:numRef>
          </c:val>
        </c:ser>
        <c:ser>
          <c:idx val="2"/>
          <c:order val="2"/>
          <c:tx>
            <c:strRef>
              <c:f>Gràfics!$AI$208</c:f>
              <c:strCache>
                <c:ptCount val="1"/>
                <c:pt idx="0">
                  <c:v>Normal 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Gràfics!$Z$209:$AF$209</c:f>
              <c:strCache>
                <c:ptCount val="1"/>
                <c:pt idx="0">
                  <c:v>El perfil d'ingrés dels estudiants</c:v>
                </c:pt>
              </c:strCache>
            </c:strRef>
          </c:cat>
          <c:val>
            <c:numRef>
              <c:f>Gràfics!$AI$209</c:f>
              <c:numCache>
                <c:formatCode>General</c:formatCode>
                <c:ptCount val="1"/>
                <c:pt idx="0">
                  <c:v>28</c:v>
                </c:pt>
              </c:numCache>
            </c:numRef>
          </c:val>
        </c:ser>
        <c:ser>
          <c:idx val="3"/>
          <c:order val="3"/>
          <c:tx>
            <c:strRef>
              <c:f>Gràfics!$AJ$208</c:f>
              <c:strCache>
                <c:ptCount val="1"/>
                <c:pt idx="0">
                  <c:v>Elevat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Gràfics!$Z$209:$AF$209</c:f>
              <c:strCache>
                <c:ptCount val="1"/>
                <c:pt idx="0">
                  <c:v>El perfil d'ingrés dels estudiants</c:v>
                </c:pt>
              </c:strCache>
            </c:strRef>
          </c:cat>
          <c:val>
            <c:numRef>
              <c:f>Gràfics!$AJ$209</c:f>
              <c:numCache>
                <c:formatCode>General</c:formatCode>
                <c:ptCount val="1"/>
                <c:pt idx="0">
                  <c:v>27</c:v>
                </c:pt>
              </c:numCache>
            </c:numRef>
          </c:val>
        </c:ser>
        <c:ser>
          <c:idx val="4"/>
          <c:order val="4"/>
          <c:tx>
            <c:strRef>
              <c:f>Gràfics!$AK$208</c:f>
              <c:strCache>
                <c:ptCount val="1"/>
                <c:pt idx="0">
                  <c:v>Molt elevat</c:v>
                </c:pt>
              </c:strCache>
            </c:strRef>
          </c:tx>
          <c:spPr>
            <a:ln w="9525" cmpd="sng">
              <a:solidFill>
                <a:schemeClr val="tx1"/>
              </a:solidFill>
            </a:ln>
          </c:spPr>
          <c:invertIfNegative val="0"/>
          <c:cat>
            <c:strRef>
              <c:f>Gràfics!$Z$209:$AF$209</c:f>
              <c:strCache>
                <c:ptCount val="1"/>
                <c:pt idx="0">
                  <c:v>El perfil d'ingrés dels estudiants</c:v>
                </c:pt>
              </c:strCache>
            </c:strRef>
          </c:cat>
          <c:val>
            <c:numRef>
              <c:f>Gràfics!$AK$209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4278656"/>
        <c:axId val="124280192"/>
      </c:barChart>
      <c:lineChart>
        <c:grouping val="standard"/>
        <c:varyColors val="0"/>
        <c:ser>
          <c:idx val="5"/>
          <c:order val="5"/>
          <c:tx>
            <c:strRef>
              <c:f>Gràfics!$AL$208</c:f>
              <c:strCache>
                <c:ptCount val="1"/>
                <c:pt idx="0">
                  <c:v>Mitjana</c:v>
                </c:pt>
              </c:strCache>
            </c:strRef>
          </c:tx>
          <c:cat>
            <c:strRef>
              <c:f>Gràfics!$Z$209:$AF$209</c:f>
              <c:strCache>
                <c:ptCount val="1"/>
                <c:pt idx="0">
                  <c:v>El perfil d'ingrés dels estudiants</c:v>
                </c:pt>
              </c:strCache>
            </c:strRef>
          </c:cat>
          <c:val>
            <c:numRef>
              <c:f>Gràfics!$AL$209</c:f>
              <c:numCache>
                <c:formatCode>0.00</c:formatCode>
                <c:ptCount val="1"/>
                <c:pt idx="0">
                  <c:v>3.02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87616"/>
        <c:axId val="124286080"/>
      </c:lineChart>
      <c:catAx>
        <c:axId val="124278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4280192"/>
        <c:crosses val="autoZero"/>
        <c:auto val="1"/>
        <c:lblAlgn val="ctr"/>
        <c:lblOffset val="100"/>
        <c:noMultiLvlLbl val="0"/>
      </c:catAx>
      <c:valAx>
        <c:axId val="124280192"/>
        <c:scaling>
          <c:orientation val="minMax"/>
        </c:scaling>
        <c:delete val="0"/>
        <c:axPos val="l"/>
        <c:majorGridlines>
          <c:spPr>
            <a:ln w="0" cmpd="dbl">
              <a:solidFill>
                <a:schemeClr val="tx1"/>
              </a:solidFill>
              <a:prstDash val="sysDot"/>
            </a:ln>
          </c:spPr>
        </c:majorGridlines>
        <c:numFmt formatCode="0%" sourceLinked="1"/>
        <c:majorTickMark val="out"/>
        <c:minorTickMark val="none"/>
        <c:tickLblPos val="nextTo"/>
        <c:crossAx val="124278656"/>
        <c:crosses val="autoZero"/>
        <c:crossBetween val="between"/>
      </c:valAx>
      <c:valAx>
        <c:axId val="124286080"/>
        <c:scaling>
          <c:orientation val="minMax"/>
          <c:max val="5"/>
          <c:min val="1"/>
        </c:scaling>
        <c:delete val="0"/>
        <c:axPos val="r"/>
        <c:numFmt formatCode="0.00" sourceLinked="1"/>
        <c:majorTickMark val="out"/>
        <c:minorTickMark val="none"/>
        <c:tickLblPos val="nextTo"/>
        <c:crossAx val="124287616"/>
        <c:crosses val="max"/>
        <c:crossBetween val="between"/>
      </c:valAx>
      <c:catAx>
        <c:axId val="1242876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4286080"/>
        <c:crosses val="autoZero"/>
        <c:auto val="1"/>
        <c:lblAlgn val="ctr"/>
        <c:lblOffset val="100"/>
        <c:noMultiLvlLbl val="0"/>
      </c:catAx>
      <c:spPr>
        <a:ln>
          <a:noFill/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 sz="1200" b="1" i="0" baseline="0">
                <a:effectLst/>
              </a:rPr>
              <a:t>Indiqueu la vostra satisfacció amb:</a:t>
            </a:r>
            <a:endParaRPr lang="ca-ES" sz="1200">
              <a:effectLst/>
            </a:endParaRPr>
          </a:p>
        </c:rich>
      </c:tx>
      <c:layout>
        <c:manualLayout>
          <c:xMode val="edge"/>
          <c:yMode val="edge"/>
          <c:x val="5.6299814341900914E-2"/>
          <c:y val="1.5350875072402946E-2"/>
        </c:manualLayout>
      </c:layout>
      <c:overlay val="0"/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Gràfics!$AG$210</c:f>
              <c:strCache>
                <c:ptCount val="1"/>
                <c:pt idx="0">
                  <c:v>Molt baix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Gràfics!$Z$211:$AF$211</c:f>
              <c:strCache>
                <c:ptCount val="1"/>
                <c:pt idx="0">
                  <c:v>El treball i la dedicació dels estudiants</c:v>
                </c:pt>
              </c:strCache>
            </c:strRef>
          </c:cat>
          <c:val>
            <c:numRef>
              <c:f>Gràfics!$AG$211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</c:ser>
        <c:ser>
          <c:idx val="1"/>
          <c:order val="1"/>
          <c:tx>
            <c:strRef>
              <c:f>Gràfics!$AH$210</c:f>
              <c:strCache>
                <c:ptCount val="1"/>
                <c:pt idx="0">
                  <c:v>Baix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Gràfics!$Z$211:$AF$211</c:f>
              <c:strCache>
                <c:ptCount val="1"/>
                <c:pt idx="0">
                  <c:v>El treball i la dedicació dels estudiants</c:v>
                </c:pt>
              </c:strCache>
            </c:strRef>
          </c:cat>
          <c:val>
            <c:numRef>
              <c:f>Gràfics!$AH$211</c:f>
              <c:numCache>
                <c:formatCode>General</c:formatCode>
                <c:ptCount val="1"/>
                <c:pt idx="0">
                  <c:v>21</c:v>
                </c:pt>
              </c:numCache>
            </c:numRef>
          </c:val>
        </c:ser>
        <c:ser>
          <c:idx val="2"/>
          <c:order val="2"/>
          <c:tx>
            <c:strRef>
              <c:f>Gràfics!$AI$210</c:f>
              <c:strCache>
                <c:ptCount val="1"/>
                <c:pt idx="0">
                  <c:v>Normal 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Gràfics!$Z$211:$AF$211</c:f>
              <c:strCache>
                <c:ptCount val="1"/>
                <c:pt idx="0">
                  <c:v>El treball i la dedicació dels estudiants</c:v>
                </c:pt>
              </c:strCache>
            </c:strRef>
          </c:cat>
          <c:val>
            <c:numRef>
              <c:f>Gràfics!$AI$211</c:f>
              <c:numCache>
                <c:formatCode>General</c:formatCode>
                <c:ptCount val="1"/>
                <c:pt idx="0">
                  <c:v>29</c:v>
                </c:pt>
              </c:numCache>
            </c:numRef>
          </c:val>
        </c:ser>
        <c:ser>
          <c:idx val="3"/>
          <c:order val="3"/>
          <c:tx>
            <c:strRef>
              <c:f>Gràfics!$AJ$210</c:f>
              <c:strCache>
                <c:ptCount val="1"/>
                <c:pt idx="0">
                  <c:v>Elevat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Gràfics!$Z$211:$AF$211</c:f>
              <c:strCache>
                <c:ptCount val="1"/>
                <c:pt idx="0">
                  <c:v>El treball i la dedicació dels estudiants</c:v>
                </c:pt>
              </c:strCache>
            </c:strRef>
          </c:cat>
          <c:val>
            <c:numRef>
              <c:f>Gràfics!$AJ$211</c:f>
              <c:numCache>
                <c:formatCode>General</c:formatCode>
                <c:ptCount val="1"/>
                <c:pt idx="0">
                  <c:v>22</c:v>
                </c:pt>
              </c:numCache>
            </c:numRef>
          </c:val>
        </c:ser>
        <c:ser>
          <c:idx val="4"/>
          <c:order val="4"/>
          <c:tx>
            <c:strRef>
              <c:f>Gràfics!$AK$210</c:f>
              <c:strCache>
                <c:ptCount val="1"/>
                <c:pt idx="0">
                  <c:v>Molt elevat</c:v>
                </c:pt>
              </c:strCache>
            </c:strRef>
          </c:tx>
          <c:spPr>
            <a:ln w="9525" cmpd="sng">
              <a:solidFill>
                <a:schemeClr val="tx1"/>
              </a:solidFill>
            </a:ln>
          </c:spPr>
          <c:invertIfNegative val="0"/>
          <c:cat>
            <c:strRef>
              <c:f>Gràfics!$Z$211:$AF$211</c:f>
              <c:strCache>
                <c:ptCount val="1"/>
                <c:pt idx="0">
                  <c:v>El treball i la dedicació dels estudiants</c:v>
                </c:pt>
              </c:strCache>
            </c:strRef>
          </c:cat>
          <c:val>
            <c:numRef>
              <c:f>Gràfics!$AK$211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4404096"/>
        <c:axId val="124405632"/>
      </c:barChart>
      <c:lineChart>
        <c:grouping val="standard"/>
        <c:varyColors val="0"/>
        <c:ser>
          <c:idx val="5"/>
          <c:order val="5"/>
          <c:tx>
            <c:strRef>
              <c:f>Gràfics!$AL$210</c:f>
              <c:strCache>
                <c:ptCount val="1"/>
                <c:pt idx="0">
                  <c:v>Mitjana</c:v>
                </c:pt>
              </c:strCache>
            </c:strRef>
          </c:tx>
          <c:cat>
            <c:strRef>
              <c:f>Gràfics!$Z$211:$AF$211</c:f>
              <c:strCache>
                <c:ptCount val="1"/>
                <c:pt idx="0">
                  <c:v>El treball i la dedicació dels estudiants</c:v>
                </c:pt>
              </c:strCache>
            </c:strRef>
          </c:cat>
          <c:val>
            <c:numRef>
              <c:f>Gràfics!$AL$211</c:f>
              <c:numCache>
                <c:formatCode>0.00</c:formatCode>
                <c:ptCount val="1"/>
                <c:pt idx="0">
                  <c:v>2.92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13056"/>
        <c:axId val="124407168"/>
      </c:lineChart>
      <c:catAx>
        <c:axId val="124404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4405632"/>
        <c:crosses val="autoZero"/>
        <c:auto val="1"/>
        <c:lblAlgn val="ctr"/>
        <c:lblOffset val="100"/>
        <c:noMultiLvlLbl val="0"/>
      </c:catAx>
      <c:valAx>
        <c:axId val="124405632"/>
        <c:scaling>
          <c:orientation val="minMax"/>
        </c:scaling>
        <c:delete val="0"/>
        <c:axPos val="l"/>
        <c:majorGridlines>
          <c:spPr>
            <a:ln w="0" cmpd="dbl">
              <a:solidFill>
                <a:schemeClr val="tx1"/>
              </a:solidFill>
              <a:prstDash val="sysDot"/>
            </a:ln>
          </c:spPr>
        </c:majorGridlines>
        <c:numFmt formatCode="0%" sourceLinked="1"/>
        <c:majorTickMark val="out"/>
        <c:minorTickMark val="none"/>
        <c:tickLblPos val="nextTo"/>
        <c:crossAx val="124404096"/>
        <c:crosses val="autoZero"/>
        <c:crossBetween val="between"/>
      </c:valAx>
      <c:valAx>
        <c:axId val="124407168"/>
        <c:scaling>
          <c:orientation val="minMax"/>
          <c:max val="5"/>
          <c:min val="1"/>
        </c:scaling>
        <c:delete val="0"/>
        <c:axPos val="r"/>
        <c:numFmt formatCode="0.00" sourceLinked="1"/>
        <c:majorTickMark val="out"/>
        <c:minorTickMark val="none"/>
        <c:tickLblPos val="nextTo"/>
        <c:crossAx val="124413056"/>
        <c:crosses val="max"/>
        <c:crossBetween val="between"/>
      </c:valAx>
      <c:catAx>
        <c:axId val="1244130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4407168"/>
        <c:crosses val="autoZero"/>
        <c:auto val="1"/>
        <c:lblAlgn val="ctr"/>
        <c:lblOffset val="100"/>
        <c:noMultiLvlLbl val="0"/>
      </c:catAx>
      <c:spPr>
        <a:ln>
          <a:noFill/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 sz="1200" b="1" i="0" baseline="0">
                <a:effectLst/>
              </a:rPr>
              <a:t>Indiqueu la vostra satisfacció amb:</a:t>
            </a:r>
            <a:endParaRPr lang="ca-ES" sz="1200">
              <a:effectLst/>
            </a:endParaRPr>
          </a:p>
        </c:rich>
      </c:tx>
      <c:layout>
        <c:manualLayout>
          <c:xMode val="edge"/>
          <c:yMode val="edge"/>
          <c:x val="6.1285632162633566E-2"/>
          <c:y val="1.5350875072402946E-2"/>
        </c:manualLayout>
      </c:layout>
      <c:overlay val="0"/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Gràfics!$AG$212</c:f>
              <c:strCache>
                <c:ptCount val="1"/>
                <c:pt idx="0">
                  <c:v>Molt baix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Gràfics!$Z$213:$AF$213</c:f>
              <c:strCache>
                <c:ptCount val="1"/>
                <c:pt idx="0">
                  <c:v>Els resultats de l'aprenentatge obtinguts pels estudiants de les matèries que impartiu</c:v>
                </c:pt>
              </c:strCache>
            </c:strRef>
          </c:cat>
          <c:val>
            <c:numRef>
              <c:f>Gràfics!$AG$213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Gràfics!$AH$212</c:f>
              <c:strCache>
                <c:ptCount val="1"/>
                <c:pt idx="0">
                  <c:v>Baix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Gràfics!$Z$213:$AF$213</c:f>
              <c:strCache>
                <c:ptCount val="1"/>
                <c:pt idx="0">
                  <c:v>Els resultats de l'aprenentatge obtinguts pels estudiants de les matèries que impartiu</c:v>
                </c:pt>
              </c:strCache>
            </c:strRef>
          </c:cat>
          <c:val>
            <c:numRef>
              <c:f>Gràfics!$AH$213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</c:ser>
        <c:ser>
          <c:idx val="2"/>
          <c:order val="2"/>
          <c:tx>
            <c:strRef>
              <c:f>Gràfics!$AI$212</c:f>
              <c:strCache>
                <c:ptCount val="1"/>
                <c:pt idx="0">
                  <c:v>Normal 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Gràfics!$Z$213:$AF$213</c:f>
              <c:strCache>
                <c:ptCount val="1"/>
                <c:pt idx="0">
                  <c:v>Els resultats de l'aprenentatge obtinguts pels estudiants de les matèries que impartiu</c:v>
                </c:pt>
              </c:strCache>
            </c:strRef>
          </c:cat>
          <c:val>
            <c:numRef>
              <c:f>Gràfics!$AI$213</c:f>
              <c:numCache>
                <c:formatCode>General</c:formatCode>
                <c:ptCount val="1"/>
                <c:pt idx="0">
                  <c:v>28</c:v>
                </c:pt>
              </c:numCache>
            </c:numRef>
          </c:val>
        </c:ser>
        <c:ser>
          <c:idx val="3"/>
          <c:order val="3"/>
          <c:tx>
            <c:strRef>
              <c:f>Gràfics!$AJ$212</c:f>
              <c:strCache>
                <c:ptCount val="1"/>
                <c:pt idx="0">
                  <c:v>Elevat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Gràfics!$Z$213:$AF$213</c:f>
              <c:strCache>
                <c:ptCount val="1"/>
                <c:pt idx="0">
                  <c:v>Els resultats de l'aprenentatge obtinguts pels estudiants de les matèries que impartiu</c:v>
                </c:pt>
              </c:strCache>
            </c:strRef>
          </c:cat>
          <c:val>
            <c:numRef>
              <c:f>Gràfics!$AJ$213</c:f>
              <c:numCache>
                <c:formatCode>General</c:formatCode>
                <c:ptCount val="1"/>
                <c:pt idx="0">
                  <c:v>46</c:v>
                </c:pt>
              </c:numCache>
            </c:numRef>
          </c:val>
        </c:ser>
        <c:ser>
          <c:idx val="4"/>
          <c:order val="4"/>
          <c:tx>
            <c:strRef>
              <c:f>Gràfics!$AK$212</c:f>
              <c:strCache>
                <c:ptCount val="1"/>
                <c:pt idx="0">
                  <c:v>Molt elevat</c:v>
                </c:pt>
              </c:strCache>
            </c:strRef>
          </c:tx>
          <c:spPr>
            <a:ln w="9525" cmpd="sng">
              <a:solidFill>
                <a:schemeClr val="tx1"/>
              </a:solidFill>
            </a:ln>
          </c:spPr>
          <c:invertIfNegative val="0"/>
          <c:cat>
            <c:strRef>
              <c:f>Gràfics!$Z$213:$AF$213</c:f>
              <c:strCache>
                <c:ptCount val="1"/>
                <c:pt idx="0">
                  <c:v>Els resultats de l'aprenentatge obtinguts pels estudiants de les matèries que impartiu</c:v>
                </c:pt>
              </c:strCache>
            </c:strRef>
          </c:cat>
          <c:val>
            <c:numRef>
              <c:f>Gràfics!$AK$213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4508416"/>
        <c:axId val="124526592"/>
      </c:barChart>
      <c:lineChart>
        <c:grouping val="standard"/>
        <c:varyColors val="0"/>
        <c:ser>
          <c:idx val="5"/>
          <c:order val="5"/>
          <c:tx>
            <c:strRef>
              <c:f>Gràfics!$AL$212</c:f>
              <c:strCache>
                <c:ptCount val="1"/>
                <c:pt idx="0">
                  <c:v>Mitjana</c:v>
                </c:pt>
              </c:strCache>
            </c:strRef>
          </c:tx>
          <c:cat>
            <c:strRef>
              <c:f>Gràfics!$Z$213:$AF$213</c:f>
              <c:strCache>
                <c:ptCount val="1"/>
                <c:pt idx="0">
                  <c:v>Els resultats de l'aprenentatge obtinguts pels estudiants de les matèries que impartiu</c:v>
                </c:pt>
              </c:strCache>
            </c:strRef>
          </c:cat>
          <c:val>
            <c:numRef>
              <c:f>Gràfics!$AL$213</c:f>
              <c:numCache>
                <c:formatCode>0.00</c:formatCode>
                <c:ptCount val="1"/>
                <c:pt idx="0">
                  <c:v>3.52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529664"/>
        <c:axId val="124528128"/>
      </c:lineChart>
      <c:catAx>
        <c:axId val="124508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4526592"/>
        <c:crosses val="autoZero"/>
        <c:auto val="1"/>
        <c:lblAlgn val="ctr"/>
        <c:lblOffset val="100"/>
        <c:noMultiLvlLbl val="0"/>
      </c:catAx>
      <c:valAx>
        <c:axId val="124526592"/>
        <c:scaling>
          <c:orientation val="minMax"/>
        </c:scaling>
        <c:delete val="0"/>
        <c:axPos val="l"/>
        <c:majorGridlines>
          <c:spPr>
            <a:ln w="0" cmpd="dbl">
              <a:solidFill>
                <a:schemeClr val="tx1"/>
              </a:solidFill>
              <a:prstDash val="sysDot"/>
            </a:ln>
          </c:spPr>
        </c:majorGridlines>
        <c:numFmt formatCode="0%" sourceLinked="1"/>
        <c:majorTickMark val="out"/>
        <c:minorTickMark val="none"/>
        <c:tickLblPos val="nextTo"/>
        <c:crossAx val="124508416"/>
        <c:crosses val="autoZero"/>
        <c:crossBetween val="between"/>
      </c:valAx>
      <c:valAx>
        <c:axId val="124528128"/>
        <c:scaling>
          <c:orientation val="minMax"/>
          <c:max val="5"/>
          <c:min val="1"/>
        </c:scaling>
        <c:delete val="0"/>
        <c:axPos val="r"/>
        <c:numFmt formatCode="0.00" sourceLinked="1"/>
        <c:majorTickMark val="out"/>
        <c:minorTickMark val="none"/>
        <c:tickLblPos val="nextTo"/>
        <c:crossAx val="124529664"/>
        <c:crosses val="max"/>
        <c:crossBetween val="between"/>
      </c:valAx>
      <c:catAx>
        <c:axId val="1245296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4528128"/>
        <c:crosses val="autoZero"/>
        <c:auto val="1"/>
        <c:lblAlgn val="ctr"/>
        <c:lblOffset val="100"/>
        <c:noMultiLvlLbl val="0"/>
      </c:catAx>
      <c:spPr>
        <a:ln>
          <a:noFill/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 sz="1200" b="1" i="0" baseline="0">
                <a:effectLst/>
              </a:rPr>
              <a:t>Indiqueu la vostra satisfacció amb:</a:t>
            </a:r>
            <a:endParaRPr lang="ca-ES" sz="1200">
              <a:effectLst/>
            </a:endParaRPr>
          </a:p>
        </c:rich>
      </c:tx>
      <c:layout>
        <c:manualLayout>
          <c:xMode val="edge"/>
          <c:yMode val="edge"/>
          <c:x val="6.4522555042145824E-2"/>
          <c:y val="1.2280700057922356E-2"/>
        </c:manualLayout>
      </c:layout>
      <c:overlay val="0"/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Gràfics!$AG$214</c:f>
              <c:strCache>
                <c:ptCount val="1"/>
                <c:pt idx="0">
                  <c:v>Molt baix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Gràfics!$Z$215:$AF$215</c:f>
              <c:strCache>
                <c:ptCount val="1"/>
                <c:pt idx="0">
                  <c:v>L'estructura del pla d'estudis (assignatures i matèries i el seu pes)</c:v>
                </c:pt>
              </c:strCache>
            </c:strRef>
          </c:cat>
          <c:val>
            <c:numRef>
              <c:f>Gràfics!$AG$215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</c:ser>
        <c:ser>
          <c:idx val="1"/>
          <c:order val="1"/>
          <c:tx>
            <c:strRef>
              <c:f>Gràfics!$AH$214</c:f>
              <c:strCache>
                <c:ptCount val="1"/>
                <c:pt idx="0">
                  <c:v>Baix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Gràfics!$Z$215:$AF$215</c:f>
              <c:strCache>
                <c:ptCount val="1"/>
                <c:pt idx="0">
                  <c:v>L'estructura del pla d'estudis (assignatures i matèries i el seu pes)</c:v>
                </c:pt>
              </c:strCache>
            </c:strRef>
          </c:cat>
          <c:val>
            <c:numRef>
              <c:f>Gràfics!$AH$215</c:f>
              <c:numCache>
                <c:formatCode>General</c:formatCode>
                <c:ptCount val="1"/>
                <c:pt idx="0">
                  <c:v>16</c:v>
                </c:pt>
              </c:numCache>
            </c:numRef>
          </c:val>
        </c:ser>
        <c:ser>
          <c:idx val="2"/>
          <c:order val="2"/>
          <c:tx>
            <c:strRef>
              <c:f>Gràfics!$AI$214</c:f>
              <c:strCache>
                <c:ptCount val="1"/>
                <c:pt idx="0">
                  <c:v>Normal 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Gràfics!$Z$215:$AF$215</c:f>
              <c:strCache>
                <c:ptCount val="1"/>
                <c:pt idx="0">
                  <c:v>L'estructura del pla d'estudis (assignatures i matèries i el seu pes)</c:v>
                </c:pt>
              </c:strCache>
            </c:strRef>
          </c:cat>
          <c:val>
            <c:numRef>
              <c:f>Gràfics!$AI$215</c:f>
              <c:numCache>
                <c:formatCode>General</c:formatCode>
                <c:ptCount val="1"/>
                <c:pt idx="0">
                  <c:v>28</c:v>
                </c:pt>
              </c:numCache>
            </c:numRef>
          </c:val>
        </c:ser>
        <c:ser>
          <c:idx val="3"/>
          <c:order val="3"/>
          <c:tx>
            <c:strRef>
              <c:f>Gràfics!$AJ$214</c:f>
              <c:strCache>
                <c:ptCount val="1"/>
                <c:pt idx="0">
                  <c:v>Elevat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Gràfics!$Z$215:$AF$215</c:f>
              <c:strCache>
                <c:ptCount val="1"/>
                <c:pt idx="0">
                  <c:v>L'estructura del pla d'estudis (assignatures i matèries i el seu pes)</c:v>
                </c:pt>
              </c:strCache>
            </c:strRef>
          </c:cat>
          <c:val>
            <c:numRef>
              <c:f>Gràfics!$AJ$215</c:f>
              <c:numCache>
                <c:formatCode>General</c:formatCode>
                <c:ptCount val="1"/>
                <c:pt idx="0">
                  <c:v>25</c:v>
                </c:pt>
              </c:numCache>
            </c:numRef>
          </c:val>
        </c:ser>
        <c:ser>
          <c:idx val="4"/>
          <c:order val="4"/>
          <c:tx>
            <c:strRef>
              <c:f>Gràfics!$AK$214</c:f>
              <c:strCache>
                <c:ptCount val="1"/>
                <c:pt idx="0">
                  <c:v>Molt elevat</c:v>
                </c:pt>
              </c:strCache>
            </c:strRef>
          </c:tx>
          <c:spPr>
            <a:ln w="9525" cmpd="sng">
              <a:solidFill>
                <a:schemeClr val="tx1"/>
              </a:solidFill>
            </a:ln>
          </c:spPr>
          <c:invertIfNegative val="0"/>
          <c:cat>
            <c:strRef>
              <c:f>Gràfics!$Z$215:$AF$215</c:f>
              <c:strCache>
                <c:ptCount val="1"/>
                <c:pt idx="0">
                  <c:v>L'estructura del pla d'estudis (assignatures i matèries i el seu pes)</c:v>
                </c:pt>
              </c:strCache>
            </c:strRef>
          </c:cat>
          <c:val>
            <c:numRef>
              <c:f>Gràfics!$AK$215</c:f>
              <c:numCache>
                <c:formatCode>General</c:formatCode>
                <c:ptCount val="1"/>
                <c:pt idx="0">
                  <c:v>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5649280"/>
        <c:axId val="125650816"/>
      </c:barChart>
      <c:lineChart>
        <c:grouping val="standard"/>
        <c:varyColors val="0"/>
        <c:ser>
          <c:idx val="5"/>
          <c:order val="5"/>
          <c:tx>
            <c:strRef>
              <c:f>Gràfics!$AL$214</c:f>
              <c:strCache>
                <c:ptCount val="1"/>
                <c:pt idx="0">
                  <c:v>Mitjana</c:v>
                </c:pt>
              </c:strCache>
            </c:strRef>
          </c:tx>
          <c:cat>
            <c:strRef>
              <c:f>Gràfics!$Z$215:$AF$215</c:f>
              <c:strCache>
                <c:ptCount val="1"/>
                <c:pt idx="0">
                  <c:v>L'estructura del pla d'estudis (assignatures i matèries i el seu pes)</c:v>
                </c:pt>
              </c:strCache>
            </c:strRef>
          </c:cat>
          <c:val>
            <c:numRef>
              <c:f>Gràfics!$AL$215</c:f>
              <c:numCache>
                <c:formatCode>0.00</c:formatCode>
                <c:ptCount val="1"/>
                <c:pt idx="0">
                  <c:v>3.2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682816"/>
        <c:axId val="125652352"/>
      </c:lineChart>
      <c:catAx>
        <c:axId val="125649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5650816"/>
        <c:crosses val="autoZero"/>
        <c:auto val="1"/>
        <c:lblAlgn val="ctr"/>
        <c:lblOffset val="100"/>
        <c:noMultiLvlLbl val="0"/>
      </c:catAx>
      <c:valAx>
        <c:axId val="125650816"/>
        <c:scaling>
          <c:orientation val="minMax"/>
        </c:scaling>
        <c:delete val="0"/>
        <c:axPos val="l"/>
        <c:majorGridlines>
          <c:spPr>
            <a:ln w="0" cmpd="dbl">
              <a:solidFill>
                <a:schemeClr val="tx1"/>
              </a:solidFill>
              <a:prstDash val="sysDot"/>
            </a:ln>
          </c:spPr>
        </c:majorGridlines>
        <c:numFmt formatCode="0%" sourceLinked="1"/>
        <c:majorTickMark val="out"/>
        <c:minorTickMark val="none"/>
        <c:tickLblPos val="nextTo"/>
        <c:crossAx val="125649280"/>
        <c:crosses val="autoZero"/>
        <c:crossBetween val="between"/>
      </c:valAx>
      <c:valAx>
        <c:axId val="125652352"/>
        <c:scaling>
          <c:orientation val="minMax"/>
          <c:max val="5"/>
          <c:min val="1"/>
        </c:scaling>
        <c:delete val="0"/>
        <c:axPos val="r"/>
        <c:numFmt formatCode="0.00" sourceLinked="1"/>
        <c:majorTickMark val="out"/>
        <c:minorTickMark val="none"/>
        <c:tickLblPos val="nextTo"/>
        <c:crossAx val="125682816"/>
        <c:crosses val="max"/>
        <c:crossBetween val="between"/>
      </c:valAx>
      <c:catAx>
        <c:axId val="1256828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5652352"/>
        <c:crosses val="autoZero"/>
        <c:auto val="1"/>
        <c:lblAlgn val="ctr"/>
        <c:lblOffset val="100"/>
        <c:noMultiLvlLbl val="0"/>
      </c:catAx>
      <c:spPr>
        <a:ln>
          <a:noFill/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 sz="1200" b="1" i="0" baseline="0">
                <a:effectLst/>
              </a:rPr>
              <a:t>Indiqueu la vostra satisfacció amb:</a:t>
            </a:r>
            <a:endParaRPr lang="ca-ES" sz="1200">
              <a:effectLst/>
            </a:endParaRPr>
          </a:p>
        </c:rich>
      </c:tx>
      <c:layout>
        <c:manualLayout>
          <c:xMode val="edge"/>
          <c:yMode val="edge"/>
          <c:x val="6.1709157065680101E-2"/>
          <c:y val="9.2105250434417682E-3"/>
        </c:manualLayout>
      </c:layout>
      <c:overlay val="0"/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Gràfics!$AG$216</c:f>
              <c:strCache>
                <c:ptCount val="1"/>
                <c:pt idx="0">
                  <c:v>Molt baix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Gràfics!$Z$217:$AF$217</c:f>
              <c:strCache>
                <c:ptCount val="1"/>
                <c:pt idx="0">
                  <c:v>L'organització del desplegament del pla d'estudis (grups, horaris, etc.)</c:v>
                </c:pt>
              </c:strCache>
            </c:strRef>
          </c:cat>
          <c:val>
            <c:numRef>
              <c:f>Gràfics!$AG$217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Gràfics!$AH$216</c:f>
              <c:strCache>
                <c:ptCount val="1"/>
                <c:pt idx="0">
                  <c:v>Baix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Gràfics!$Z$217:$AF$217</c:f>
              <c:strCache>
                <c:ptCount val="1"/>
                <c:pt idx="0">
                  <c:v>L'organització del desplegament del pla d'estudis (grups, horaris, etc.)</c:v>
                </c:pt>
              </c:strCache>
            </c:strRef>
          </c:cat>
          <c:val>
            <c:numRef>
              <c:f>Gràfics!$AH$217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</c:ser>
        <c:ser>
          <c:idx val="2"/>
          <c:order val="2"/>
          <c:tx>
            <c:strRef>
              <c:f>Gràfics!$AI$216</c:f>
              <c:strCache>
                <c:ptCount val="1"/>
                <c:pt idx="0">
                  <c:v>Normal 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Gràfics!$Z$217:$AF$217</c:f>
              <c:strCache>
                <c:ptCount val="1"/>
                <c:pt idx="0">
                  <c:v>L'organització del desplegament del pla d'estudis (grups, horaris, etc.)</c:v>
                </c:pt>
              </c:strCache>
            </c:strRef>
          </c:cat>
          <c:val>
            <c:numRef>
              <c:f>Gràfics!$AI$217</c:f>
              <c:numCache>
                <c:formatCode>General</c:formatCode>
                <c:ptCount val="1"/>
                <c:pt idx="0">
                  <c:v>23</c:v>
                </c:pt>
              </c:numCache>
            </c:numRef>
          </c:val>
        </c:ser>
        <c:ser>
          <c:idx val="3"/>
          <c:order val="3"/>
          <c:tx>
            <c:strRef>
              <c:f>Gràfics!$AJ$216</c:f>
              <c:strCache>
                <c:ptCount val="1"/>
                <c:pt idx="0">
                  <c:v>Elevat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Gràfics!$Z$217:$AF$217</c:f>
              <c:strCache>
                <c:ptCount val="1"/>
                <c:pt idx="0">
                  <c:v>L'organització del desplegament del pla d'estudis (grups, horaris, etc.)</c:v>
                </c:pt>
              </c:strCache>
            </c:strRef>
          </c:cat>
          <c:val>
            <c:numRef>
              <c:f>Gràfics!$AJ$217</c:f>
              <c:numCache>
                <c:formatCode>General</c:formatCode>
                <c:ptCount val="1"/>
                <c:pt idx="0">
                  <c:v>37</c:v>
                </c:pt>
              </c:numCache>
            </c:numRef>
          </c:val>
        </c:ser>
        <c:ser>
          <c:idx val="4"/>
          <c:order val="4"/>
          <c:tx>
            <c:strRef>
              <c:f>Gràfics!$AK$216</c:f>
              <c:strCache>
                <c:ptCount val="1"/>
                <c:pt idx="0">
                  <c:v>Molt elevat</c:v>
                </c:pt>
              </c:strCache>
            </c:strRef>
          </c:tx>
          <c:spPr>
            <a:ln w="9525" cmpd="sng">
              <a:solidFill>
                <a:schemeClr val="tx1"/>
              </a:solidFill>
            </a:ln>
          </c:spPr>
          <c:invertIfNegative val="0"/>
          <c:cat>
            <c:strRef>
              <c:f>Gràfics!$Z$217:$AF$217</c:f>
              <c:strCache>
                <c:ptCount val="1"/>
                <c:pt idx="0">
                  <c:v>L'organització del desplegament del pla d'estudis (grups, horaris, etc.)</c:v>
                </c:pt>
              </c:strCache>
            </c:strRef>
          </c:cat>
          <c:val>
            <c:numRef>
              <c:f>Gràfics!$AK$217</c:f>
              <c:numCache>
                <c:formatCode>General</c:formatCode>
                <c:ptCount val="1"/>
                <c:pt idx="0">
                  <c:v>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5700352"/>
        <c:axId val="125718528"/>
      </c:barChart>
      <c:lineChart>
        <c:grouping val="standard"/>
        <c:varyColors val="0"/>
        <c:ser>
          <c:idx val="5"/>
          <c:order val="5"/>
          <c:tx>
            <c:strRef>
              <c:f>Gràfics!$AL$216</c:f>
              <c:strCache>
                <c:ptCount val="1"/>
                <c:pt idx="0">
                  <c:v>Mitjana</c:v>
                </c:pt>
              </c:strCache>
            </c:strRef>
          </c:tx>
          <c:cat>
            <c:strRef>
              <c:f>Gràfics!$Z$217:$AF$217</c:f>
              <c:strCache>
                <c:ptCount val="1"/>
                <c:pt idx="0">
                  <c:v>L'organització del desplegament del pla d'estudis (grups, horaris, etc.)</c:v>
                </c:pt>
              </c:strCache>
            </c:strRef>
          </c:cat>
          <c:val>
            <c:numRef>
              <c:f>Gràfics!$AL$217</c:f>
              <c:numCache>
                <c:formatCode>0.00</c:formatCode>
                <c:ptCount val="1"/>
                <c:pt idx="0">
                  <c:v>3.71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721600"/>
        <c:axId val="125720064"/>
      </c:lineChart>
      <c:catAx>
        <c:axId val="125700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5718528"/>
        <c:crosses val="autoZero"/>
        <c:auto val="1"/>
        <c:lblAlgn val="ctr"/>
        <c:lblOffset val="100"/>
        <c:noMultiLvlLbl val="0"/>
      </c:catAx>
      <c:valAx>
        <c:axId val="125718528"/>
        <c:scaling>
          <c:orientation val="minMax"/>
        </c:scaling>
        <c:delete val="0"/>
        <c:axPos val="l"/>
        <c:majorGridlines>
          <c:spPr>
            <a:ln w="0" cmpd="dbl">
              <a:solidFill>
                <a:schemeClr val="tx1"/>
              </a:solidFill>
              <a:prstDash val="sysDot"/>
            </a:ln>
          </c:spPr>
        </c:majorGridlines>
        <c:numFmt formatCode="0%" sourceLinked="1"/>
        <c:majorTickMark val="out"/>
        <c:minorTickMark val="none"/>
        <c:tickLblPos val="nextTo"/>
        <c:crossAx val="125700352"/>
        <c:crosses val="autoZero"/>
        <c:crossBetween val="between"/>
      </c:valAx>
      <c:valAx>
        <c:axId val="125720064"/>
        <c:scaling>
          <c:orientation val="minMax"/>
          <c:max val="5"/>
          <c:min val="1"/>
        </c:scaling>
        <c:delete val="0"/>
        <c:axPos val="r"/>
        <c:numFmt formatCode="0.00" sourceLinked="1"/>
        <c:majorTickMark val="out"/>
        <c:minorTickMark val="none"/>
        <c:tickLblPos val="nextTo"/>
        <c:crossAx val="125721600"/>
        <c:crosses val="max"/>
        <c:crossBetween val="between"/>
      </c:valAx>
      <c:catAx>
        <c:axId val="1257216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5720064"/>
        <c:crosses val="autoZero"/>
        <c:auto val="1"/>
        <c:lblAlgn val="ctr"/>
        <c:lblOffset val="100"/>
        <c:noMultiLvlLbl val="0"/>
      </c:catAx>
      <c:spPr>
        <a:ln>
          <a:noFill/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 sz="1200" b="1" i="0" baseline="0">
                <a:effectLst/>
              </a:rPr>
              <a:t>Indiqueu la vostra satisfacció amb:</a:t>
            </a:r>
            <a:endParaRPr lang="ca-ES" sz="1200">
              <a:effectLst/>
            </a:endParaRPr>
          </a:p>
        </c:rich>
      </c:tx>
      <c:layout>
        <c:manualLayout>
          <c:xMode val="edge"/>
          <c:yMode val="edge"/>
          <c:x val="6.6470818154302433E-2"/>
          <c:y val="1.2280700057922356E-2"/>
        </c:manualLayout>
      </c:layout>
      <c:overlay val="0"/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Gràfics!$AG$220</c:f>
              <c:strCache>
                <c:ptCount val="1"/>
                <c:pt idx="0">
                  <c:v>Molt baix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Gràfics!$Z$221:$AF$221</c:f>
              <c:strCache>
                <c:ptCount val="1"/>
                <c:pt idx="0">
                  <c:v>Els recursos docents disponibles</c:v>
                </c:pt>
              </c:strCache>
            </c:strRef>
          </c:cat>
          <c:val>
            <c:numRef>
              <c:f>Gràfics!$AG$221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Gràfics!$AH$220</c:f>
              <c:strCache>
                <c:ptCount val="1"/>
                <c:pt idx="0">
                  <c:v>Baix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Gràfics!$Z$221:$AF$221</c:f>
              <c:strCache>
                <c:ptCount val="1"/>
                <c:pt idx="0">
                  <c:v>Els recursos docents disponibles</c:v>
                </c:pt>
              </c:strCache>
            </c:strRef>
          </c:cat>
          <c:val>
            <c:numRef>
              <c:f>Gràfics!$AH$221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</c:ser>
        <c:ser>
          <c:idx val="2"/>
          <c:order val="2"/>
          <c:tx>
            <c:strRef>
              <c:f>Gràfics!$AI$220</c:f>
              <c:strCache>
                <c:ptCount val="1"/>
                <c:pt idx="0">
                  <c:v>Normal 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Gràfics!$Z$221:$AF$221</c:f>
              <c:strCache>
                <c:ptCount val="1"/>
                <c:pt idx="0">
                  <c:v>Els recursos docents disponibles</c:v>
                </c:pt>
              </c:strCache>
            </c:strRef>
          </c:cat>
          <c:val>
            <c:numRef>
              <c:f>Gràfics!$AI$221</c:f>
              <c:numCache>
                <c:formatCode>General</c:formatCode>
                <c:ptCount val="1"/>
                <c:pt idx="0">
                  <c:v>19</c:v>
                </c:pt>
              </c:numCache>
            </c:numRef>
          </c:val>
        </c:ser>
        <c:ser>
          <c:idx val="3"/>
          <c:order val="3"/>
          <c:tx>
            <c:strRef>
              <c:f>Gràfics!$AJ$220</c:f>
              <c:strCache>
                <c:ptCount val="1"/>
                <c:pt idx="0">
                  <c:v>Elevat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Gràfics!$Z$221:$AF$221</c:f>
              <c:strCache>
                <c:ptCount val="1"/>
                <c:pt idx="0">
                  <c:v>Els recursos docents disponibles</c:v>
                </c:pt>
              </c:strCache>
            </c:strRef>
          </c:cat>
          <c:val>
            <c:numRef>
              <c:f>Gràfics!$AJ$221</c:f>
              <c:numCache>
                <c:formatCode>General</c:formatCode>
                <c:ptCount val="1"/>
                <c:pt idx="0">
                  <c:v>37</c:v>
                </c:pt>
              </c:numCache>
            </c:numRef>
          </c:val>
        </c:ser>
        <c:ser>
          <c:idx val="4"/>
          <c:order val="4"/>
          <c:tx>
            <c:strRef>
              <c:f>Gràfics!$AK$220</c:f>
              <c:strCache>
                <c:ptCount val="1"/>
                <c:pt idx="0">
                  <c:v>Molt elevat</c:v>
                </c:pt>
              </c:strCache>
            </c:strRef>
          </c:tx>
          <c:spPr>
            <a:ln w="9525" cmpd="sng">
              <a:solidFill>
                <a:schemeClr val="tx1"/>
              </a:solidFill>
            </a:ln>
          </c:spPr>
          <c:invertIfNegative val="0"/>
          <c:cat>
            <c:strRef>
              <c:f>Gràfics!$Z$221:$AF$221</c:f>
              <c:strCache>
                <c:ptCount val="1"/>
                <c:pt idx="0">
                  <c:v>Els recursos docents disponibles</c:v>
                </c:pt>
              </c:strCache>
            </c:strRef>
          </c:cat>
          <c:val>
            <c:numRef>
              <c:f>Gràfics!$AK$221</c:f>
              <c:numCache>
                <c:formatCode>General</c:formatCode>
                <c:ptCount val="1"/>
                <c:pt idx="0">
                  <c:v>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5768064"/>
        <c:axId val="125769600"/>
      </c:barChart>
      <c:lineChart>
        <c:grouping val="standard"/>
        <c:varyColors val="0"/>
        <c:ser>
          <c:idx val="5"/>
          <c:order val="5"/>
          <c:tx>
            <c:strRef>
              <c:f>Gràfics!$AL$220</c:f>
              <c:strCache>
                <c:ptCount val="1"/>
                <c:pt idx="0">
                  <c:v>Mitjana</c:v>
                </c:pt>
              </c:strCache>
            </c:strRef>
          </c:tx>
          <c:cat>
            <c:strRef>
              <c:f>Gràfics!$Z$221:$AF$221</c:f>
              <c:strCache>
                <c:ptCount val="1"/>
                <c:pt idx="0">
                  <c:v>Els recursos docents disponibles</c:v>
                </c:pt>
              </c:strCache>
            </c:strRef>
          </c:cat>
          <c:val>
            <c:numRef>
              <c:f>Gràfics!$AL$221</c:f>
              <c:numCache>
                <c:formatCode>0.00</c:formatCode>
                <c:ptCount val="1"/>
                <c:pt idx="0">
                  <c:v>3.93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777024"/>
        <c:axId val="125771136"/>
      </c:lineChart>
      <c:catAx>
        <c:axId val="125768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5769600"/>
        <c:crosses val="autoZero"/>
        <c:auto val="1"/>
        <c:lblAlgn val="ctr"/>
        <c:lblOffset val="100"/>
        <c:noMultiLvlLbl val="0"/>
      </c:catAx>
      <c:valAx>
        <c:axId val="125769600"/>
        <c:scaling>
          <c:orientation val="minMax"/>
        </c:scaling>
        <c:delete val="0"/>
        <c:axPos val="l"/>
        <c:majorGridlines>
          <c:spPr>
            <a:ln w="0" cmpd="dbl">
              <a:solidFill>
                <a:schemeClr val="tx1"/>
              </a:solidFill>
              <a:prstDash val="sysDot"/>
            </a:ln>
          </c:spPr>
        </c:majorGridlines>
        <c:numFmt formatCode="0%" sourceLinked="1"/>
        <c:majorTickMark val="out"/>
        <c:minorTickMark val="none"/>
        <c:tickLblPos val="nextTo"/>
        <c:crossAx val="125768064"/>
        <c:crosses val="autoZero"/>
        <c:crossBetween val="between"/>
      </c:valAx>
      <c:valAx>
        <c:axId val="125771136"/>
        <c:scaling>
          <c:orientation val="minMax"/>
          <c:max val="5"/>
          <c:min val="1"/>
        </c:scaling>
        <c:delete val="0"/>
        <c:axPos val="r"/>
        <c:numFmt formatCode="0.00" sourceLinked="1"/>
        <c:majorTickMark val="out"/>
        <c:minorTickMark val="none"/>
        <c:tickLblPos val="nextTo"/>
        <c:crossAx val="125777024"/>
        <c:crosses val="max"/>
        <c:crossBetween val="between"/>
      </c:valAx>
      <c:catAx>
        <c:axId val="1257770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5771136"/>
        <c:crosses val="autoZero"/>
        <c:auto val="1"/>
        <c:lblAlgn val="ctr"/>
        <c:lblOffset val="100"/>
        <c:noMultiLvlLbl val="0"/>
      </c:catAx>
      <c:spPr>
        <a:ln>
          <a:noFill/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 sz="1200" b="1" i="0" baseline="0">
                <a:effectLst/>
              </a:rPr>
              <a:t>Indiqueu la vostra satisfacció amb:</a:t>
            </a:r>
            <a:endParaRPr lang="ca-ES" sz="1200">
              <a:effectLst/>
            </a:endParaRPr>
          </a:p>
        </c:rich>
      </c:tx>
      <c:layout>
        <c:manualLayout>
          <c:xMode val="edge"/>
          <c:yMode val="edge"/>
          <c:x val="6.1064017663049946E-2"/>
          <c:y val="1.8421050086883536E-2"/>
        </c:manualLayout>
      </c:layout>
      <c:overlay val="0"/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Gràfics!$AG$222</c:f>
              <c:strCache>
                <c:ptCount val="1"/>
                <c:pt idx="0">
                  <c:v>Molt baix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Gràfics!$Z$223:$AF$223</c:f>
              <c:strCache>
                <c:ptCount val="1"/>
                <c:pt idx="0">
                  <c:v>El perfil de competències (resultats d'aprenentatge previstos) en la titulació</c:v>
                </c:pt>
              </c:strCache>
            </c:strRef>
          </c:cat>
          <c:val>
            <c:numRef>
              <c:f>Gràfics!$AG$223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</c:ser>
        <c:ser>
          <c:idx val="1"/>
          <c:order val="1"/>
          <c:tx>
            <c:strRef>
              <c:f>Gràfics!$AH$222</c:f>
              <c:strCache>
                <c:ptCount val="1"/>
                <c:pt idx="0">
                  <c:v>Baix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Gràfics!$Z$223:$AF$223</c:f>
              <c:strCache>
                <c:ptCount val="1"/>
                <c:pt idx="0">
                  <c:v>El perfil de competències (resultats d'aprenentatge previstos) en la titulació</c:v>
                </c:pt>
              </c:strCache>
            </c:strRef>
          </c:cat>
          <c:val>
            <c:numRef>
              <c:f>Gràfics!$AH$223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</c:ser>
        <c:ser>
          <c:idx val="2"/>
          <c:order val="2"/>
          <c:tx>
            <c:strRef>
              <c:f>Gràfics!$AI$222</c:f>
              <c:strCache>
                <c:ptCount val="1"/>
                <c:pt idx="0">
                  <c:v>Normal 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Gràfics!$Z$223:$AF$223</c:f>
              <c:strCache>
                <c:ptCount val="1"/>
                <c:pt idx="0">
                  <c:v>El perfil de competències (resultats d'aprenentatge previstos) en la titulació</c:v>
                </c:pt>
              </c:strCache>
            </c:strRef>
          </c:cat>
          <c:val>
            <c:numRef>
              <c:f>Gràfics!$AI$223</c:f>
              <c:numCache>
                <c:formatCode>General</c:formatCode>
                <c:ptCount val="1"/>
                <c:pt idx="0">
                  <c:v>19</c:v>
                </c:pt>
              </c:numCache>
            </c:numRef>
          </c:val>
        </c:ser>
        <c:ser>
          <c:idx val="3"/>
          <c:order val="3"/>
          <c:tx>
            <c:strRef>
              <c:f>Gràfics!$AJ$222</c:f>
              <c:strCache>
                <c:ptCount val="1"/>
                <c:pt idx="0">
                  <c:v>Elevat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Gràfics!$Z$223:$AF$223</c:f>
              <c:strCache>
                <c:ptCount val="1"/>
                <c:pt idx="0">
                  <c:v>El perfil de competències (resultats d'aprenentatge previstos) en la titulació</c:v>
                </c:pt>
              </c:strCache>
            </c:strRef>
          </c:cat>
          <c:val>
            <c:numRef>
              <c:f>Gràfics!$AJ$223</c:f>
              <c:numCache>
                <c:formatCode>General</c:formatCode>
                <c:ptCount val="1"/>
                <c:pt idx="0">
                  <c:v>31</c:v>
                </c:pt>
              </c:numCache>
            </c:numRef>
          </c:val>
        </c:ser>
        <c:ser>
          <c:idx val="4"/>
          <c:order val="4"/>
          <c:tx>
            <c:strRef>
              <c:f>Gràfics!$AK$222</c:f>
              <c:strCache>
                <c:ptCount val="1"/>
                <c:pt idx="0">
                  <c:v>Molt elevat</c:v>
                </c:pt>
              </c:strCache>
            </c:strRef>
          </c:tx>
          <c:spPr>
            <a:ln w="9525" cmpd="sng">
              <a:solidFill>
                <a:schemeClr val="tx1"/>
              </a:solidFill>
            </a:ln>
          </c:spPr>
          <c:invertIfNegative val="0"/>
          <c:cat>
            <c:strRef>
              <c:f>Gràfics!$Z$223:$AF$223</c:f>
              <c:strCache>
                <c:ptCount val="1"/>
                <c:pt idx="0">
                  <c:v>El perfil de competències (resultats d'aprenentatge previstos) en la titulació</c:v>
                </c:pt>
              </c:strCache>
            </c:strRef>
          </c:cat>
          <c:val>
            <c:numRef>
              <c:f>Gràfics!$AK$223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5806848"/>
        <c:axId val="125812736"/>
      </c:barChart>
      <c:lineChart>
        <c:grouping val="standard"/>
        <c:varyColors val="0"/>
        <c:ser>
          <c:idx val="5"/>
          <c:order val="5"/>
          <c:tx>
            <c:strRef>
              <c:f>Gràfics!$AL$222</c:f>
              <c:strCache>
                <c:ptCount val="1"/>
                <c:pt idx="0">
                  <c:v>Mitjana</c:v>
                </c:pt>
              </c:strCache>
            </c:strRef>
          </c:tx>
          <c:cat>
            <c:strRef>
              <c:f>Gràfics!$Z$223:$AF$223</c:f>
              <c:strCache>
                <c:ptCount val="1"/>
                <c:pt idx="0">
                  <c:v>El perfil de competències (resultats d'aprenentatge previstos) en la titulació</c:v>
                </c:pt>
              </c:strCache>
            </c:strRef>
          </c:cat>
          <c:val>
            <c:numRef>
              <c:f>Gràfics!$AL$223</c:f>
              <c:numCache>
                <c:formatCode>0.00</c:formatCode>
                <c:ptCount val="1"/>
                <c:pt idx="0">
                  <c:v>3.41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815808"/>
        <c:axId val="125814272"/>
      </c:lineChart>
      <c:catAx>
        <c:axId val="125806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5812736"/>
        <c:crosses val="autoZero"/>
        <c:auto val="1"/>
        <c:lblAlgn val="ctr"/>
        <c:lblOffset val="100"/>
        <c:noMultiLvlLbl val="0"/>
      </c:catAx>
      <c:valAx>
        <c:axId val="125812736"/>
        <c:scaling>
          <c:orientation val="minMax"/>
        </c:scaling>
        <c:delete val="0"/>
        <c:axPos val="l"/>
        <c:majorGridlines>
          <c:spPr>
            <a:ln w="0" cmpd="dbl">
              <a:solidFill>
                <a:schemeClr val="tx1"/>
              </a:solidFill>
              <a:prstDash val="sysDot"/>
            </a:ln>
          </c:spPr>
        </c:majorGridlines>
        <c:numFmt formatCode="0%" sourceLinked="1"/>
        <c:majorTickMark val="out"/>
        <c:minorTickMark val="none"/>
        <c:tickLblPos val="nextTo"/>
        <c:crossAx val="125806848"/>
        <c:crosses val="autoZero"/>
        <c:crossBetween val="between"/>
      </c:valAx>
      <c:valAx>
        <c:axId val="125814272"/>
        <c:scaling>
          <c:orientation val="minMax"/>
          <c:max val="5"/>
          <c:min val="1"/>
        </c:scaling>
        <c:delete val="0"/>
        <c:axPos val="r"/>
        <c:numFmt formatCode="0.00" sourceLinked="1"/>
        <c:majorTickMark val="out"/>
        <c:minorTickMark val="none"/>
        <c:tickLblPos val="nextTo"/>
        <c:crossAx val="125815808"/>
        <c:crosses val="max"/>
        <c:crossBetween val="between"/>
      </c:valAx>
      <c:catAx>
        <c:axId val="1258158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5814272"/>
        <c:crosses val="autoZero"/>
        <c:auto val="1"/>
        <c:lblAlgn val="ctr"/>
        <c:lblOffset val="100"/>
        <c:noMultiLvlLbl val="0"/>
      </c:catAx>
      <c:spPr>
        <a:ln>
          <a:noFill/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 sz="1200" b="1" i="0" baseline="0">
                <a:effectLst/>
              </a:rPr>
              <a:t>Indiqueu la vostra satisfacció amb:</a:t>
            </a:r>
            <a:endParaRPr lang="ca-ES" sz="1200">
              <a:effectLst/>
            </a:endParaRPr>
          </a:p>
        </c:rich>
      </c:tx>
      <c:layout>
        <c:manualLayout>
          <c:xMode val="edge"/>
          <c:yMode val="edge"/>
          <c:x val="6.7981092421241687E-2"/>
          <c:y val="1.5350875072402946E-2"/>
        </c:manualLayout>
      </c:layout>
      <c:overlay val="0"/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Gràfics!$AG$218</c:f>
              <c:strCache>
                <c:ptCount val="1"/>
                <c:pt idx="0">
                  <c:v>Molt baix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Gràfics!$Z$219:$AF$219</c:f>
              <c:strCache>
                <c:ptCount val="1"/>
                <c:pt idx="0">
                  <c:v>L'adequació de l'enfocament, l'organització i l'avaluació dels TFG/TFM</c:v>
                </c:pt>
              </c:strCache>
            </c:strRef>
          </c:cat>
          <c:val>
            <c:numRef>
              <c:f>Gràfics!$AG$219</c:f>
              <c:numCache>
                <c:formatCode>General</c:formatCode>
                <c:ptCount val="1"/>
                <c:pt idx="0">
                  <c:v>13</c:v>
                </c:pt>
              </c:numCache>
            </c:numRef>
          </c:val>
        </c:ser>
        <c:ser>
          <c:idx val="1"/>
          <c:order val="1"/>
          <c:tx>
            <c:strRef>
              <c:f>Gràfics!$AH$218</c:f>
              <c:strCache>
                <c:ptCount val="1"/>
                <c:pt idx="0">
                  <c:v>Baix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Gràfics!$Z$219:$AF$219</c:f>
              <c:strCache>
                <c:ptCount val="1"/>
                <c:pt idx="0">
                  <c:v>L'adequació de l'enfocament, l'organització i l'avaluació dels TFG/TFM</c:v>
                </c:pt>
              </c:strCache>
            </c:strRef>
          </c:cat>
          <c:val>
            <c:numRef>
              <c:f>Gràfics!$AH$219</c:f>
              <c:numCache>
                <c:formatCode>General</c:formatCode>
                <c:ptCount val="1"/>
                <c:pt idx="0">
                  <c:v>12</c:v>
                </c:pt>
              </c:numCache>
            </c:numRef>
          </c:val>
        </c:ser>
        <c:ser>
          <c:idx val="2"/>
          <c:order val="2"/>
          <c:tx>
            <c:strRef>
              <c:f>Gràfics!$AI$218</c:f>
              <c:strCache>
                <c:ptCount val="1"/>
                <c:pt idx="0">
                  <c:v>Normal 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Gràfics!$Z$219:$AF$219</c:f>
              <c:strCache>
                <c:ptCount val="1"/>
                <c:pt idx="0">
                  <c:v>L'adequació de l'enfocament, l'organització i l'avaluació dels TFG/TFM</c:v>
                </c:pt>
              </c:strCache>
            </c:strRef>
          </c:cat>
          <c:val>
            <c:numRef>
              <c:f>Gràfics!$AI$219</c:f>
              <c:numCache>
                <c:formatCode>General</c:formatCode>
                <c:ptCount val="1"/>
                <c:pt idx="0">
                  <c:v>23</c:v>
                </c:pt>
              </c:numCache>
            </c:numRef>
          </c:val>
        </c:ser>
        <c:ser>
          <c:idx val="3"/>
          <c:order val="3"/>
          <c:tx>
            <c:strRef>
              <c:f>Gràfics!$AJ$218</c:f>
              <c:strCache>
                <c:ptCount val="1"/>
                <c:pt idx="0">
                  <c:v>Elevat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Gràfics!$Z$219:$AF$219</c:f>
              <c:strCache>
                <c:ptCount val="1"/>
                <c:pt idx="0">
                  <c:v>L'adequació de l'enfocament, l'organització i l'avaluació dels TFG/TFM</c:v>
                </c:pt>
              </c:strCache>
            </c:strRef>
          </c:cat>
          <c:val>
            <c:numRef>
              <c:f>Gràfics!$AJ$219</c:f>
              <c:numCache>
                <c:formatCode>General</c:formatCode>
                <c:ptCount val="1"/>
                <c:pt idx="0">
                  <c:v>18</c:v>
                </c:pt>
              </c:numCache>
            </c:numRef>
          </c:val>
        </c:ser>
        <c:ser>
          <c:idx val="4"/>
          <c:order val="4"/>
          <c:tx>
            <c:strRef>
              <c:f>Gràfics!$AK$218</c:f>
              <c:strCache>
                <c:ptCount val="1"/>
                <c:pt idx="0">
                  <c:v>Molt elevat</c:v>
                </c:pt>
              </c:strCache>
            </c:strRef>
          </c:tx>
          <c:spPr>
            <a:ln w="9525" cmpd="sng">
              <a:solidFill>
                <a:schemeClr val="tx1"/>
              </a:solidFill>
            </a:ln>
          </c:spPr>
          <c:invertIfNegative val="0"/>
          <c:cat>
            <c:strRef>
              <c:f>Gràfics!$Z$219:$AF$219</c:f>
              <c:strCache>
                <c:ptCount val="1"/>
                <c:pt idx="0">
                  <c:v>L'adequació de l'enfocament, l'organització i l'avaluació dels TFG/TFM</c:v>
                </c:pt>
              </c:strCache>
            </c:strRef>
          </c:cat>
          <c:val>
            <c:numRef>
              <c:f>Gràfics!$AK$219</c:f>
              <c:numCache>
                <c:formatCode>General</c:formatCode>
                <c:ptCount val="1"/>
                <c:pt idx="0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5849984"/>
        <c:axId val="125851520"/>
      </c:barChart>
      <c:lineChart>
        <c:grouping val="standard"/>
        <c:varyColors val="0"/>
        <c:ser>
          <c:idx val="5"/>
          <c:order val="5"/>
          <c:tx>
            <c:strRef>
              <c:f>Gràfics!$AL$218</c:f>
              <c:strCache>
                <c:ptCount val="1"/>
                <c:pt idx="0">
                  <c:v>Mitjana</c:v>
                </c:pt>
              </c:strCache>
            </c:strRef>
          </c:tx>
          <c:cat>
            <c:strRef>
              <c:f>Gràfics!$Z$219:$AF$219</c:f>
              <c:strCache>
                <c:ptCount val="1"/>
                <c:pt idx="0">
                  <c:v>L'adequació de l'enfocament, l'organització i l'avaluació dels TFG/TFM</c:v>
                </c:pt>
              </c:strCache>
            </c:strRef>
          </c:cat>
          <c:val>
            <c:numRef>
              <c:f>Gràfics!$AL$219</c:f>
              <c:numCache>
                <c:formatCode>0.00</c:formatCode>
                <c:ptCount val="1"/>
                <c:pt idx="0">
                  <c:v>3.05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871232"/>
        <c:axId val="125853056"/>
      </c:lineChart>
      <c:catAx>
        <c:axId val="125849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5851520"/>
        <c:crosses val="autoZero"/>
        <c:auto val="1"/>
        <c:lblAlgn val="ctr"/>
        <c:lblOffset val="100"/>
        <c:noMultiLvlLbl val="0"/>
      </c:catAx>
      <c:valAx>
        <c:axId val="125851520"/>
        <c:scaling>
          <c:orientation val="minMax"/>
        </c:scaling>
        <c:delete val="0"/>
        <c:axPos val="l"/>
        <c:majorGridlines>
          <c:spPr>
            <a:ln w="0" cmpd="dbl">
              <a:solidFill>
                <a:schemeClr val="tx1"/>
              </a:solidFill>
              <a:prstDash val="sysDot"/>
            </a:ln>
          </c:spPr>
        </c:majorGridlines>
        <c:numFmt formatCode="0%" sourceLinked="1"/>
        <c:majorTickMark val="out"/>
        <c:minorTickMark val="none"/>
        <c:tickLblPos val="nextTo"/>
        <c:crossAx val="125849984"/>
        <c:crosses val="autoZero"/>
        <c:crossBetween val="between"/>
      </c:valAx>
      <c:valAx>
        <c:axId val="125853056"/>
        <c:scaling>
          <c:orientation val="minMax"/>
          <c:max val="5"/>
          <c:min val="1"/>
        </c:scaling>
        <c:delete val="0"/>
        <c:axPos val="r"/>
        <c:numFmt formatCode="0.00" sourceLinked="1"/>
        <c:majorTickMark val="out"/>
        <c:minorTickMark val="none"/>
        <c:tickLblPos val="nextTo"/>
        <c:crossAx val="125871232"/>
        <c:crosses val="max"/>
        <c:crossBetween val="between"/>
      </c:valAx>
      <c:catAx>
        <c:axId val="1258712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5853056"/>
        <c:crosses val="autoZero"/>
        <c:auto val="1"/>
        <c:lblAlgn val="ctr"/>
        <c:lblOffset val="100"/>
        <c:noMultiLvlLbl val="0"/>
      </c:catAx>
      <c:spPr>
        <a:ln>
          <a:noFill/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 sz="1200" b="1" i="0" baseline="0">
                <a:effectLst/>
              </a:rPr>
              <a:t>Indiqueu la vostra satisfacció amb:</a:t>
            </a:r>
            <a:endParaRPr lang="ca-ES" sz="1200">
              <a:effectLst/>
            </a:endParaRPr>
          </a:p>
        </c:rich>
      </c:tx>
      <c:layout>
        <c:manualLayout>
          <c:xMode val="edge"/>
          <c:yMode val="edge"/>
          <c:x val="5.9557236832077282E-2"/>
          <c:y val="1.2280700057922356E-2"/>
        </c:manualLayout>
      </c:layout>
      <c:overlay val="0"/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Gràfics!$AG$224</c:f>
              <c:strCache>
                <c:ptCount val="1"/>
                <c:pt idx="0">
                  <c:v>Molt baix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Gràfics!$Z$225:$AF$225</c:f>
              <c:strCache>
                <c:ptCount val="1"/>
                <c:pt idx="0">
                  <c:v>L'adaptació a les assignatures dels equipaments docents dels laboratoris</c:v>
                </c:pt>
              </c:strCache>
            </c:strRef>
          </c:cat>
          <c:val>
            <c:numRef>
              <c:f>Gràfics!$AG$225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Gràfics!$AH$224</c:f>
              <c:strCache>
                <c:ptCount val="1"/>
                <c:pt idx="0">
                  <c:v>Baix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Gràfics!$Z$225:$AF$225</c:f>
              <c:strCache>
                <c:ptCount val="1"/>
                <c:pt idx="0">
                  <c:v>L'adaptació a les assignatures dels equipaments docents dels laboratoris</c:v>
                </c:pt>
              </c:strCache>
            </c:strRef>
          </c:cat>
          <c:val>
            <c:numRef>
              <c:f>Gràfics!$AH$225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2"/>
          <c:order val="2"/>
          <c:tx>
            <c:strRef>
              <c:f>Gràfics!$AI$224</c:f>
              <c:strCache>
                <c:ptCount val="1"/>
                <c:pt idx="0">
                  <c:v>Normal 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Gràfics!$Z$225:$AF$225</c:f>
              <c:strCache>
                <c:ptCount val="1"/>
                <c:pt idx="0">
                  <c:v>L'adaptació a les assignatures dels equipaments docents dels laboratoris</c:v>
                </c:pt>
              </c:strCache>
            </c:strRef>
          </c:cat>
          <c:val>
            <c:numRef>
              <c:f>Gràfics!$AI$225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</c:ser>
        <c:ser>
          <c:idx val="3"/>
          <c:order val="3"/>
          <c:tx>
            <c:strRef>
              <c:f>Gràfics!$AJ$224</c:f>
              <c:strCache>
                <c:ptCount val="1"/>
                <c:pt idx="0">
                  <c:v>Elevat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Gràfics!$Z$225:$AF$225</c:f>
              <c:strCache>
                <c:ptCount val="1"/>
                <c:pt idx="0">
                  <c:v>L'adaptació a les assignatures dels equipaments docents dels laboratoris</c:v>
                </c:pt>
              </c:strCache>
            </c:strRef>
          </c:cat>
          <c:val>
            <c:numRef>
              <c:f>Gràfics!$AJ$225</c:f>
              <c:numCache>
                <c:formatCode>General</c:formatCode>
                <c:ptCount val="1"/>
                <c:pt idx="0">
                  <c:v>36</c:v>
                </c:pt>
              </c:numCache>
            </c:numRef>
          </c:val>
        </c:ser>
        <c:ser>
          <c:idx val="4"/>
          <c:order val="4"/>
          <c:tx>
            <c:strRef>
              <c:f>Gràfics!$AK$224</c:f>
              <c:strCache>
                <c:ptCount val="1"/>
                <c:pt idx="0">
                  <c:v>Molt elevat</c:v>
                </c:pt>
              </c:strCache>
            </c:strRef>
          </c:tx>
          <c:spPr>
            <a:ln w="9525" cmpd="sng">
              <a:solidFill>
                <a:schemeClr val="tx1"/>
              </a:solidFill>
            </a:ln>
          </c:spPr>
          <c:invertIfNegative val="0"/>
          <c:cat>
            <c:strRef>
              <c:f>Gràfics!$Z$225:$AF$225</c:f>
              <c:strCache>
                <c:ptCount val="1"/>
                <c:pt idx="0">
                  <c:v>L'adaptació a les assignatures dels equipaments docents dels laboratoris</c:v>
                </c:pt>
              </c:strCache>
            </c:strRef>
          </c:cat>
          <c:val>
            <c:numRef>
              <c:f>Gràfics!$AK$225</c:f>
              <c:numCache>
                <c:formatCode>General</c:formatCode>
                <c:ptCount val="1"/>
                <c:pt idx="0">
                  <c:v>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6007552"/>
        <c:axId val="126115840"/>
      </c:barChart>
      <c:lineChart>
        <c:grouping val="standard"/>
        <c:varyColors val="0"/>
        <c:ser>
          <c:idx val="5"/>
          <c:order val="5"/>
          <c:tx>
            <c:strRef>
              <c:f>Gràfics!$AL$224</c:f>
              <c:strCache>
                <c:ptCount val="1"/>
                <c:pt idx="0">
                  <c:v>Mitjana</c:v>
                </c:pt>
              </c:strCache>
            </c:strRef>
          </c:tx>
          <c:cat>
            <c:strRef>
              <c:f>Gràfics!$Z$225:$AF$225</c:f>
              <c:strCache>
                <c:ptCount val="1"/>
                <c:pt idx="0">
                  <c:v>L'adaptació a les assignatures dels equipaments docents dels laboratoris</c:v>
                </c:pt>
              </c:strCache>
            </c:strRef>
          </c:cat>
          <c:val>
            <c:numRef>
              <c:f>Gràfics!$AL$225</c:f>
              <c:numCache>
                <c:formatCode>0.00</c:formatCode>
                <c:ptCount val="1"/>
                <c:pt idx="0">
                  <c:v>4.07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118912"/>
        <c:axId val="126117376"/>
      </c:lineChart>
      <c:catAx>
        <c:axId val="126007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6115840"/>
        <c:crosses val="autoZero"/>
        <c:auto val="1"/>
        <c:lblAlgn val="ctr"/>
        <c:lblOffset val="100"/>
        <c:noMultiLvlLbl val="0"/>
      </c:catAx>
      <c:valAx>
        <c:axId val="126115840"/>
        <c:scaling>
          <c:orientation val="minMax"/>
        </c:scaling>
        <c:delete val="0"/>
        <c:axPos val="l"/>
        <c:majorGridlines>
          <c:spPr>
            <a:ln w="0" cmpd="dbl">
              <a:solidFill>
                <a:schemeClr val="tx1"/>
              </a:solidFill>
              <a:prstDash val="sysDot"/>
            </a:ln>
          </c:spPr>
        </c:majorGridlines>
        <c:numFmt formatCode="0%" sourceLinked="1"/>
        <c:majorTickMark val="out"/>
        <c:minorTickMark val="none"/>
        <c:tickLblPos val="nextTo"/>
        <c:crossAx val="126007552"/>
        <c:crosses val="autoZero"/>
        <c:crossBetween val="between"/>
      </c:valAx>
      <c:valAx>
        <c:axId val="126117376"/>
        <c:scaling>
          <c:orientation val="minMax"/>
          <c:max val="5"/>
          <c:min val="1"/>
        </c:scaling>
        <c:delete val="0"/>
        <c:axPos val="r"/>
        <c:numFmt formatCode="0.00" sourceLinked="1"/>
        <c:majorTickMark val="out"/>
        <c:minorTickMark val="none"/>
        <c:tickLblPos val="nextTo"/>
        <c:crossAx val="126118912"/>
        <c:crosses val="max"/>
        <c:crossBetween val="between"/>
      </c:valAx>
      <c:catAx>
        <c:axId val="126118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6117376"/>
        <c:crosses val="autoZero"/>
        <c:auto val="1"/>
        <c:lblAlgn val="ctr"/>
        <c:lblOffset val="100"/>
        <c:noMultiLvlLbl val="0"/>
      </c:catAx>
      <c:spPr>
        <a:ln>
          <a:noFill/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 sz="1200" b="1" i="0" baseline="0">
                <a:effectLst/>
              </a:rPr>
              <a:t>Indiqueu la vostra satisfacció amb:</a:t>
            </a:r>
            <a:endParaRPr lang="ca-ES" sz="1200">
              <a:effectLst/>
            </a:endParaRPr>
          </a:p>
        </c:rich>
      </c:tx>
      <c:layout>
        <c:manualLayout>
          <c:xMode val="edge"/>
          <c:yMode val="edge"/>
          <c:x val="6.4254901621476651E-2"/>
          <c:y val="1.8421050086883536E-2"/>
        </c:manualLayout>
      </c:layout>
      <c:overlay val="0"/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Gràfics!$AG$226</c:f>
              <c:strCache>
                <c:ptCount val="1"/>
                <c:pt idx="0">
                  <c:v>Molt baix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Gràfics!$Z$227:$AF$227</c:f>
              <c:strCache>
                <c:ptCount val="1"/>
                <c:pt idx="0">
                  <c:v>Els equipaments necessaris (informàtics, materials, etc.) per desenvolupar correctament la vostra docència</c:v>
                </c:pt>
              </c:strCache>
            </c:strRef>
          </c:cat>
          <c:val>
            <c:numRef>
              <c:f>Gràfics!$AG$227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Gràfics!$AH$226</c:f>
              <c:strCache>
                <c:ptCount val="1"/>
                <c:pt idx="0">
                  <c:v>Baix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Gràfics!$Z$227:$AF$227</c:f>
              <c:strCache>
                <c:ptCount val="1"/>
                <c:pt idx="0">
                  <c:v>Els equipaments necessaris (informàtics, materials, etc.) per desenvolupar correctament la vostra docència</c:v>
                </c:pt>
              </c:strCache>
            </c:strRef>
          </c:cat>
          <c:val>
            <c:numRef>
              <c:f>Gràfics!$AH$227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2"/>
          <c:order val="2"/>
          <c:tx>
            <c:strRef>
              <c:f>Gràfics!$AI$226</c:f>
              <c:strCache>
                <c:ptCount val="1"/>
                <c:pt idx="0">
                  <c:v>Normal 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Gràfics!$Z$227:$AF$227</c:f>
              <c:strCache>
                <c:ptCount val="1"/>
                <c:pt idx="0">
                  <c:v>Els equipaments necessaris (informàtics, materials, etc.) per desenvolupar correctament la vostra docència</c:v>
                </c:pt>
              </c:strCache>
            </c:strRef>
          </c:cat>
          <c:val>
            <c:numRef>
              <c:f>Gràfics!$AI$227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</c:ser>
        <c:ser>
          <c:idx val="3"/>
          <c:order val="3"/>
          <c:tx>
            <c:strRef>
              <c:f>Gràfics!$AJ$226</c:f>
              <c:strCache>
                <c:ptCount val="1"/>
                <c:pt idx="0">
                  <c:v>Elevat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Gràfics!$Z$227:$AF$227</c:f>
              <c:strCache>
                <c:ptCount val="1"/>
                <c:pt idx="0">
                  <c:v>Els equipaments necessaris (informàtics, materials, etc.) per desenvolupar correctament la vostra docència</c:v>
                </c:pt>
              </c:strCache>
            </c:strRef>
          </c:cat>
          <c:val>
            <c:numRef>
              <c:f>Gràfics!$AJ$227</c:f>
              <c:numCache>
                <c:formatCode>General</c:formatCode>
                <c:ptCount val="1"/>
                <c:pt idx="0">
                  <c:v>39</c:v>
                </c:pt>
              </c:numCache>
            </c:numRef>
          </c:val>
        </c:ser>
        <c:ser>
          <c:idx val="4"/>
          <c:order val="4"/>
          <c:tx>
            <c:strRef>
              <c:f>Gràfics!$AK$226</c:f>
              <c:strCache>
                <c:ptCount val="1"/>
                <c:pt idx="0">
                  <c:v>Molt elevat</c:v>
                </c:pt>
              </c:strCache>
            </c:strRef>
          </c:tx>
          <c:spPr>
            <a:ln w="9525" cmpd="sng">
              <a:solidFill>
                <a:schemeClr val="tx1"/>
              </a:solidFill>
            </a:ln>
          </c:spPr>
          <c:invertIfNegative val="0"/>
          <c:cat>
            <c:strRef>
              <c:f>Gràfics!$Z$227:$AF$227</c:f>
              <c:strCache>
                <c:ptCount val="1"/>
                <c:pt idx="0">
                  <c:v>Els equipaments necessaris (informàtics, materials, etc.) per desenvolupar correctament la vostra docència</c:v>
                </c:pt>
              </c:strCache>
            </c:strRef>
          </c:cat>
          <c:val>
            <c:numRef>
              <c:f>Gràfics!$AK$227</c:f>
              <c:numCache>
                <c:formatCode>General</c:formatCode>
                <c:ptCount val="1"/>
                <c:pt idx="0">
                  <c:v>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6173568"/>
        <c:axId val="126175104"/>
      </c:barChart>
      <c:lineChart>
        <c:grouping val="standard"/>
        <c:varyColors val="0"/>
        <c:ser>
          <c:idx val="5"/>
          <c:order val="5"/>
          <c:tx>
            <c:strRef>
              <c:f>Gràfics!$AL$226</c:f>
              <c:strCache>
                <c:ptCount val="1"/>
                <c:pt idx="0">
                  <c:v>Mitjana</c:v>
                </c:pt>
              </c:strCache>
            </c:strRef>
          </c:tx>
          <c:cat>
            <c:strRef>
              <c:f>Gràfics!$Z$227:$AF$227</c:f>
              <c:strCache>
                <c:ptCount val="1"/>
                <c:pt idx="0">
                  <c:v>Els equipaments necessaris (informàtics, materials, etc.) per desenvolupar correctament la vostra docència</c:v>
                </c:pt>
              </c:strCache>
            </c:strRef>
          </c:cat>
          <c:val>
            <c:numRef>
              <c:f>Gràfics!$AL$227</c:f>
              <c:numCache>
                <c:formatCode>0.00</c:formatCode>
                <c:ptCount val="1"/>
                <c:pt idx="0">
                  <c:v>4.18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215296"/>
        <c:axId val="126176640"/>
      </c:lineChart>
      <c:catAx>
        <c:axId val="126173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6175104"/>
        <c:crosses val="autoZero"/>
        <c:auto val="1"/>
        <c:lblAlgn val="ctr"/>
        <c:lblOffset val="100"/>
        <c:noMultiLvlLbl val="0"/>
      </c:catAx>
      <c:valAx>
        <c:axId val="126175104"/>
        <c:scaling>
          <c:orientation val="minMax"/>
        </c:scaling>
        <c:delete val="0"/>
        <c:axPos val="l"/>
        <c:majorGridlines>
          <c:spPr>
            <a:ln w="0" cmpd="dbl">
              <a:solidFill>
                <a:schemeClr val="tx1"/>
              </a:solidFill>
              <a:prstDash val="sysDot"/>
            </a:ln>
          </c:spPr>
        </c:majorGridlines>
        <c:numFmt formatCode="0%" sourceLinked="1"/>
        <c:majorTickMark val="out"/>
        <c:minorTickMark val="none"/>
        <c:tickLblPos val="nextTo"/>
        <c:crossAx val="126173568"/>
        <c:crosses val="autoZero"/>
        <c:crossBetween val="between"/>
      </c:valAx>
      <c:valAx>
        <c:axId val="126176640"/>
        <c:scaling>
          <c:orientation val="minMax"/>
          <c:max val="5"/>
          <c:min val="1"/>
        </c:scaling>
        <c:delete val="0"/>
        <c:axPos val="r"/>
        <c:numFmt formatCode="0.00" sourceLinked="1"/>
        <c:majorTickMark val="out"/>
        <c:minorTickMark val="none"/>
        <c:tickLblPos val="nextTo"/>
        <c:crossAx val="126215296"/>
        <c:crosses val="max"/>
        <c:crossBetween val="between"/>
      </c:valAx>
      <c:catAx>
        <c:axId val="1262152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6176640"/>
        <c:crosses val="autoZero"/>
        <c:auto val="1"/>
        <c:lblAlgn val="ctr"/>
        <c:lblOffset val="100"/>
        <c:noMultiLvlLbl val="0"/>
      </c:catAx>
      <c:spPr>
        <a:ln>
          <a:noFill/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 sz="1200" b="1" i="0" baseline="0">
                <a:effectLst/>
              </a:rPr>
              <a:t>Indiqueu la vostra satisfacció amb:</a:t>
            </a:r>
            <a:endParaRPr lang="ca-ES" sz="1200">
              <a:effectLst/>
            </a:endParaRPr>
          </a:p>
        </c:rich>
      </c:tx>
      <c:layout>
        <c:manualLayout>
          <c:xMode val="edge"/>
          <c:yMode val="edge"/>
          <c:x val="6.1285632162633573E-2"/>
          <c:y val="1.5350875072402946E-2"/>
        </c:manualLayout>
      </c:layout>
      <c:overlay val="0"/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Gràfics!$AG$228</c:f>
              <c:strCache>
                <c:ptCount val="1"/>
                <c:pt idx="0">
                  <c:v>Molt baix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Gràfics!$Z$229:$AF$229</c:f>
              <c:strCache>
                <c:ptCount val="1"/>
                <c:pt idx="0">
                  <c:v>La utilitat de les tutories (si escau)</c:v>
                </c:pt>
              </c:strCache>
            </c:strRef>
          </c:cat>
          <c:val>
            <c:numRef>
              <c:f>Gràfics!$AG$229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</c:ser>
        <c:ser>
          <c:idx val="1"/>
          <c:order val="1"/>
          <c:tx>
            <c:strRef>
              <c:f>Gràfics!$AH$228</c:f>
              <c:strCache>
                <c:ptCount val="1"/>
                <c:pt idx="0">
                  <c:v>Baix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Gràfics!$Z$229:$AF$229</c:f>
              <c:strCache>
                <c:ptCount val="1"/>
                <c:pt idx="0">
                  <c:v>La utilitat de les tutories (si escau)</c:v>
                </c:pt>
              </c:strCache>
            </c:strRef>
          </c:cat>
          <c:val>
            <c:numRef>
              <c:f>Gràfics!$AH$229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</c:ser>
        <c:ser>
          <c:idx val="2"/>
          <c:order val="2"/>
          <c:tx>
            <c:strRef>
              <c:f>Gràfics!$AI$228</c:f>
              <c:strCache>
                <c:ptCount val="1"/>
                <c:pt idx="0">
                  <c:v>Normal 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Gràfics!$Z$229:$AF$229</c:f>
              <c:strCache>
                <c:ptCount val="1"/>
                <c:pt idx="0">
                  <c:v>La utilitat de les tutories (si escau)</c:v>
                </c:pt>
              </c:strCache>
            </c:strRef>
          </c:cat>
          <c:val>
            <c:numRef>
              <c:f>Gràfics!$AI$229</c:f>
              <c:numCache>
                <c:formatCode>General</c:formatCode>
                <c:ptCount val="1"/>
                <c:pt idx="0">
                  <c:v>12</c:v>
                </c:pt>
              </c:numCache>
            </c:numRef>
          </c:val>
        </c:ser>
        <c:ser>
          <c:idx val="3"/>
          <c:order val="3"/>
          <c:tx>
            <c:strRef>
              <c:f>Gràfics!$AJ$228</c:f>
              <c:strCache>
                <c:ptCount val="1"/>
                <c:pt idx="0">
                  <c:v>Elevat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Gràfics!$Z$229:$AF$229</c:f>
              <c:strCache>
                <c:ptCount val="1"/>
                <c:pt idx="0">
                  <c:v>La utilitat de les tutories (si escau)</c:v>
                </c:pt>
              </c:strCache>
            </c:strRef>
          </c:cat>
          <c:val>
            <c:numRef>
              <c:f>Gràfics!$AJ$229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</c:ser>
        <c:ser>
          <c:idx val="4"/>
          <c:order val="4"/>
          <c:tx>
            <c:strRef>
              <c:f>Gràfics!$AK$228</c:f>
              <c:strCache>
                <c:ptCount val="1"/>
                <c:pt idx="0">
                  <c:v>Molt elevat</c:v>
                </c:pt>
              </c:strCache>
            </c:strRef>
          </c:tx>
          <c:spPr>
            <a:ln w="9525" cmpd="sng">
              <a:solidFill>
                <a:schemeClr val="tx1"/>
              </a:solidFill>
            </a:ln>
          </c:spPr>
          <c:invertIfNegative val="0"/>
          <c:cat>
            <c:strRef>
              <c:f>Gràfics!$Z$229:$AF$229</c:f>
              <c:strCache>
                <c:ptCount val="1"/>
                <c:pt idx="0">
                  <c:v>La utilitat de les tutories (si escau)</c:v>
                </c:pt>
              </c:strCache>
            </c:strRef>
          </c:cat>
          <c:val>
            <c:numRef>
              <c:f>Gràfics!$AK$229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6572800"/>
        <c:axId val="126574592"/>
      </c:barChart>
      <c:lineChart>
        <c:grouping val="standard"/>
        <c:varyColors val="0"/>
        <c:ser>
          <c:idx val="5"/>
          <c:order val="5"/>
          <c:tx>
            <c:strRef>
              <c:f>Gràfics!$AL$228</c:f>
              <c:strCache>
                <c:ptCount val="1"/>
                <c:pt idx="0">
                  <c:v>Mitjana</c:v>
                </c:pt>
              </c:strCache>
            </c:strRef>
          </c:tx>
          <c:cat>
            <c:strRef>
              <c:f>Gràfics!$Z$229:$AF$229</c:f>
              <c:strCache>
                <c:ptCount val="1"/>
                <c:pt idx="0">
                  <c:v>La utilitat de les tutories (si escau)</c:v>
                </c:pt>
              </c:strCache>
            </c:strRef>
          </c:cat>
          <c:val>
            <c:numRef>
              <c:f>Gràfics!$AL$229</c:f>
              <c:numCache>
                <c:formatCode>0.00</c:formatCode>
                <c:ptCount val="1"/>
                <c:pt idx="0">
                  <c:v>2.97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577664"/>
        <c:axId val="126576128"/>
      </c:lineChart>
      <c:catAx>
        <c:axId val="126572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6574592"/>
        <c:crosses val="autoZero"/>
        <c:auto val="1"/>
        <c:lblAlgn val="ctr"/>
        <c:lblOffset val="100"/>
        <c:noMultiLvlLbl val="0"/>
      </c:catAx>
      <c:valAx>
        <c:axId val="126574592"/>
        <c:scaling>
          <c:orientation val="minMax"/>
        </c:scaling>
        <c:delete val="0"/>
        <c:axPos val="l"/>
        <c:majorGridlines>
          <c:spPr>
            <a:ln w="0" cmpd="dbl">
              <a:solidFill>
                <a:schemeClr val="tx1"/>
              </a:solidFill>
              <a:prstDash val="sysDot"/>
            </a:ln>
          </c:spPr>
        </c:majorGridlines>
        <c:numFmt formatCode="0%" sourceLinked="1"/>
        <c:majorTickMark val="out"/>
        <c:minorTickMark val="none"/>
        <c:tickLblPos val="nextTo"/>
        <c:crossAx val="126572800"/>
        <c:crosses val="autoZero"/>
        <c:crossBetween val="between"/>
      </c:valAx>
      <c:valAx>
        <c:axId val="126576128"/>
        <c:scaling>
          <c:orientation val="minMax"/>
          <c:max val="5"/>
          <c:min val="1"/>
        </c:scaling>
        <c:delete val="0"/>
        <c:axPos val="r"/>
        <c:numFmt formatCode="0.00" sourceLinked="1"/>
        <c:majorTickMark val="out"/>
        <c:minorTickMark val="none"/>
        <c:tickLblPos val="nextTo"/>
        <c:crossAx val="126577664"/>
        <c:crosses val="max"/>
        <c:crossBetween val="between"/>
      </c:valAx>
      <c:catAx>
        <c:axId val="1265776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6576128"/>
        <c:crosses val="autoZero"/>
        <c:auto val="1"/>
        <c:lblAlgn val="ctr"/>
        <c:lblOffset val="100"/>
        <c:noMultiLvlLbl val="0"/>
      </c:catAx>
      <c:spPr>
        <a:ln>
          <a:noFill/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333374</xdr:colOff>
      <xdr:row>5</xdr:row>
      <xdr:rowOff>13607</xdr:rowOff>
    </xdr:from>
    <xdr:to>
      <xdr:col>12</xdr:col>
      <xdr:colOff>734786</xdr:colOff>
      <xdr:row>22</xdr:row>
      <xdr:rowOff>122464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409574</xdr:colOff>
      <xdr:row>23</xdr:row>
      <xdr:rowOff>71436</xdr:rowOff>
    </xdr:from>
    <xdr:to>
      <xdr:col>9</xdr:col>
      <xdr:colOff>285749</xdr:colOff>
      <xdr:row>41</xdr:row>
      <xdr:rowOff>152400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394488</xdr:colOff>
      <xdr:row>47</xdr:row>
      <xdr:rowOff>13607</xdr:rowOff>
    </xdr:from>
    <xdr:to>
      <xdr:col>10</xdr:col>
      <xdr:colOff>122344</xdr:colOff>
      <xdr:row>68</xdr:row>
      <xdr:rowOff>149679</xdr:rowOff>
    </xdr:to>
    <xdr:graphicFrame macro="">
      <xdr:nvGraphicFramePr>
        <xdr:cNvPr id="9" name="Gràfic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539850</xdr:colOff>
      <xdr:row>47</xdr:row>
      <xdr:rowOff>14627</xdr:rowOff>
    </xdr:from>
    <xdr:to>
      <xdr:col>20</xdr:col>
      <xdr:colOff>260594</xdr:colOff>
      <xdr:row>68</xdr:row>
      <xdr:rowOff>150699</xdr:rowOff>
    </xdr:to>
    <xdr:graphicFrame macro="">
      <xdr:nvGraphicFramePr>
        <xdr:cNvPr id="10" name="Gràfic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381000</xdr:colOff>
      <xdr:row>70</xdr:row>
      <xdr:rowOff>8058</xdr:rowOff>
    </xdr:from>
    <xdr:to>
      <xdr:col>10</xdr:col>
      <xdr:colOff>108856</xdr:colOff>
      <xdr:row>91</xdr:row>
      <xdr:rowOff>144130</xdr:rowOff>
    </xdr:to>
    <xdr:graphicFrame macro="">
      <xdr:nvGraphicFramePr>
        <xdr:cNvPr id="11" name="Gràfic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353786</xdr:colOff>
      <xdr:row>99</xdr:row>
      <xdr:rowOff>163286</xdr:rowOff>
    </xdr:from>
    <xdr:to>
      <xdr:col>10</xdr:col>
      <xdr:colOff>81642</xdr:colOff>
      <xdr:row>119</xdr:row>
      <xdr:rowOff>76489</xdr:rowOff>
    </xdr:to>
    <xdr:graphicFrame macro="">
      <xdr:nvGraphicFramePr>
        <xdr:cNvPr id="14" name="Gràfic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371104</xdr:colOff>
      <xdr:row>120</xdr:row>
      <xdr:rowOff>28453</xdr:rowOff>
    </xdr:from>
    <xdr:to>
      <xdr:col>10</xdr:col>
      <xdr:colOff>98960</xdr:colOff>
      <xdr:row>141</xdr:row>
      <xdr:rowOff>128445</xdr:rowOff>
    </xdr:to>
    <xdr:graphicFrame macro="">
      <xdr:nvGraphicFramePr>
        <xdr:cNvPr id="15" name="Gràfic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394607</xdr:colOff>
      <xdr:row>152</xdr:row>
      <xdr:rowOff>40822</xdr:rowOff>
    </xdr:from>
    <xdr:to>
      <xdr:col>10</xdr:col>
      <xdr:colOff>122463</xdr:colOff>
      <xdr:row>173</xdr:row>
      <xdr:rowOff>176894</xdr:rowOff>
    </xdr:to>
    <xdr:graphicFrame macro="">
      <xdr:nvGraphicFramePr>
        <xdr:cNvPr id="16" name="Gràfic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394607</xdr:colOff>
      <xdr:row>152</xdr:row>
      <xdr:rowOff>40822</xdr:rowOff>
    </xdr:from>
    <xdr:to>
      <xdr:col>20</xdr:col>
      <xdr:colOff>154131</xdr:colOff>
      <xdr:row>173</xdr:row>
      <xdr:rowOff>176894</xdr:rowOff>
    </xdr:to>
    <xdr:graphicFrame macro="">
      <xdr:nvGraphicFramePr>
        <xdr:cNvPr id="17" name="Gràfic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394607</xdr:colOff>
      <xdr:row>175</xdr:row>
      <xdr:rowOff>40822</xdr:rowOff>
    </xdr:from>
    <xdr:to>
      <xdr:col>10</xdr:col>
      <xdr:colOff>122463</xdr:colOff>
      <xdr:row>196</xdr:row>
      <xdr:rowOff>176894</xdr:rowOff>
    </xdr:to>
    <xdr:graphicFrame macro="">
      <xdr:nvGraphicFramePr>
        <xdr:cNvPr id="18" name="Gràfic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10</xdr:col>
      <xdr:colOff>394607</xdr:colOff>
      <xdr:row>175</xdr:row>
      <xdr:rowOff>40822</xdr:rowOff>
    </xdr:from>
    <xdr:to>
      <xdr:col>20</xdr:col>
      <xdr:colOff>154131</xdr:colOff>
      <xdr:row>196</xdr:row>
      <xdr:rowOff>176894</xdr:rowOff>
    </xdr:to>
    <xdr:graphicFrame macro="">
      <xdr:nvGraphicFramePr>
        <xdr:cNvPr id="19" name="Gràfic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394607</xdr:colOff>
      <xdr:row>199</xdr:row>
      <xdr:rowOff>40822</xdr:rowOff>
    </xdr:from>
    <xdr:to>
      <xdr:col>10</xdr:col>
      <xdr:colOff>122463</xdr:colOff>
      <xdr:row>220</xdr:row>
      <xdr:rowOff>176894</xdr:rowOff>
    </xdr:to>
    <xdr:graphicFrame macro="">
      <xdr:nvGraphicFramePr>
        <xdr:cNvPr id="20" name="Gràfic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394607</xdr:colOff>
      <xdr:row>222</xdr:row>
      <xdr:rowOff>40822</xdr:rowOff>
    </xdr:from>
    <xdr:to>
      <xdr:col>10</xdr:col>
      <xdr:colOff>122463</xdr:colOff>
      <xdr:row>243</xdr:row>
      <xdr:rowOff>176894</xdr:rowOff>
    </xdr:to>
    <xdr:graphicFrame macro="">
      <xdr:nvGraphicFramePr>
        <xdr:cNvPr id="21" name="Gràfic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10</xdr:col>
      <xdr:colOff>394607</xdr:colOff>
      <xdr:row>222</xdr:row>
      <xdr:rowOff>40822</xdr:rowOff>
    </xdr:from>
    <xdr:to>
      <xdr:col>20</xdr:col>
      <xdr:colOff>154131</xdr:colOff>
      <xdr:row>243</xdr:row>
      <xdr:rowOff>176894</xdr:rowOff>
    </xdr:to>
    <xdr:graphicFrame macro="">
      <xdr:nvGraphicFramePr>
        <xdr:cNvPr id="22" name="Gràfic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10</xdr:col>
      <xdr:colOff>394607</xdr:colOff>
      <xdr:row>199</xdr:row>
      <xdr:rowOff>40822</xdr:rowOff>
    </xdr:from>
    <xdr:to>
      <xdr:col>20</xdr:col>
      <xdr:colOff>154131</xdr:colOff>
      <xdr:row>220</xdr:row>
      <xdr:rowOff>176894</xdr:rowOff>
    </xdr:to>
    <xdr:graphicFrame macro="">
      <xdr:nvGraphicFramePr>
        <xdr:cNvPr id="23" name="Gràfic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394607</xdr:colOff>
      <xdr:row>245</xdr:row>
      <xdr:rowOff>40822</xdr:rowOff>
    </xdr:from>
    <xdr:to>
      <xdr:col>10</xdr:col>
      <xdr:colOff>122463</xdr:colOff>
      <xdr:row>266</xdr:row>
      <xdr:rowOff>176894</xdr:rowOff>
    </xdr:to>
    <xdr:graphicFrame macro="">
      <xdr:nvGraphicFramePr>
        <xdr:cNvPr id="24" name="Gràfic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10</xdr:col>
      <xdr:colOff>394607</xdr:colOff>
      <xdr:row>245</xdr:row>
      <xdr:rowOff>40822</xdr:rowOff>
    </xdr:from>
    <xdr:to>
      <xdr:col>20</xdr:col>
      <xdr:colOff>149037</xdr:colOff>
      <xdr:row>266</xdr:row>
      <xdr:rowOff>176894</xdr:rowOff>
    </xdr:to>
    <xdr:graphicFrame macro="">
      <xdr:nvGraphicFramePr>
        <xdr:cNvPr id="25" name="Gràfic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394607</xdr:colOff>
      <xdr:row>268</xdr:row>
      <xdr:rowOff>40822</xdr:rowOff>
    </xdr:from>
    <xdr:to>
      <xdr:col>10</xdr:col>
      <xdr:colOff>122463</xdr:colOff>
      <xdr:row>289</xdr:row>
      <xdr:rowOff>176894</xdr:rowOff>
    </xdr:to>
    <xdr:graphicFrame macro="">
      <xdr:nvGraphicFramePr>
        <xdr:cNvPr id="26" name="Gràfic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112"/>
  <sheetViews>
    <sheetView showGridLines="0" tabSelected="1" zoomScaleNormal="100" workbookViewId="0">
      <selection activeCell="B4" sqref="B4"/>
    </sheetView>
  </sheetViews>
  <sheetFormatPr defaultColWidth="9.140625" defaultRowHeight="15" x14ac:dyDescent="0.25"/>
  <cols>
    <col min="1" max="1" width="4.42578125" customWidth="1"/>
    <col min="2" max="2" width="19.85546875" customWidth="1"/>
    <col min="3" max="3" width="11.28515625" customWidth="1"/>
    <col min="4" max="4" width="12" customWidth="1"/>
    <col min="19" max="19" width="9.140625" style="36"/>
  </cols>
  <sheetData>
    <row r="2" spans="1:22" ht="26.25" customHeight="1" x14ac:dyDescent="0.25">
      <c r="B2" s="101" t="s">
        <v>73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3"/>
    </row>
    <row r="4" spans="1:22" x14ac:dyDescent="0.25">
      <c r="A4" s="1"/>
      <c r="B4" s="54" t="s">
        <v>61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1"/>
      <c r="P4" s="1"/>
      <c r="Q4" s="1"/>
      <c r="R4" s="1"/>
      <c r="T4" s="1"/>
      <c r="U4" s="1"/>
      <c r="V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T5" s="1"/>
      <c r="U5" s="1"/>
      <c r="V5" s="1"/>
    </row>
    <row r="6" spans="1:22" ht="15.75" x14ac:dyDescent="0.25">
      <c r="A6" s="1"/>
      <c r="B6" s="3" t="s">
        <v>34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1"/>
      <c r="P6" s="1"/>
      <c r="Q6" s="1"/>
      <c r="R6" s="1"/>
      <c r="T6" s="1"/>
      <c r="U6" s="1"/>
      <c r="V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T7" s="1"/>
      <c r="U7" s="1"/>
      <c r="V7" s="1"/>
    </row>
    <row r="8" spans="1:22" ht="45" x14ac:dyDescent="0.25">
      <c r="A8" s="1"/>
      <c r="B8" s="4" t="s">
        <v>35</v>
      </c>
      <c r="C8" s="7" t="s">
        <v>36</v>
      </c>
      <c r="D8" s="7" t="s">
        <v>37</v>
      </c>
      <c r="E8" s="2"/>
      <c r="F8" s="2"/>
      <c r="G8" s="2"/>
      <c r="H8" s="2"/>
      <c r="I8" s="2"/>
      <c r="J8" s="2"/>
      <c r="K8" s="2"/>
      <c r="L8" s="2"/>
      <c r="M8" s="2"/>
      <c r="N8" s="2"/>
      <c r="O8" s="1"/>
      <c r="P8" s="1"/>
      <c r="Q8" s="1"/>
      <c r="R8" s="1"/>
      <c r="T8" s="1"/>
      <c r="U8" s="1"/>
      <c r="V8" s="1"/>
    </row>
    <row r="9" spans="1:22" x14ac:dyDescent="0.25">
      <c r="A9" s="1"/>
      <c r="B9" s="5">
        <v>159</v>
      </c>
      <c r="C9" s="5">
        <v>59</v>
      </c>
      <c r="D9" s="6">
        <f>C9/B9</f>
        <v>0.37106918238993708</v>
      </c>
      <c r="E9" s="2"/>
      <c r="F9" s="2"/>
      <c r="G9" s="2"/>
      <c r="H9" s="2"/>
      <c r="I9" s="2"/>
      <c r="J9" s="2"/>
      <c r="K9" s="2"/>
      <c r="L9" s="2"/>
      <c r="M9" s="2"/>
      <c r="N9" s="2"/>
      <c r="O9" s="1"/>
      <c r="P9" s="1"/>
      <c r="Q9" s="1"/>
      <c r="R9" s="1"/>
      <c r="T9" s="1"/>
      <c r="U9" s="1"/>
      <c r="V9" s="1"/>
    </row>
    <row r="13" spans="1:22" ht="15.75" x14ac:dyDescent="0.25">
      <c r="B13" s="8" t="s">
        <v>38</v>
      </c>
    </row>
    <row r="14" spans="1:22" ht="15" customHeight="1" thickBot="1" x14ac:dyDescent="0.3"/>
    <row r="15" spans="1:22" ht="22.5" customHeight="1" thickTop="1" thickBot="1" x14ac:dyDescent="0.3">
      <c r="B15" s="11"/>
      <c r="C15" s="9" t="s">
        <v>0</v>
      </c>
      <c r="D15" s="10" t="s">
        <v>1</v>
      </c>
    </row>
    <row r="16" spans="1:22" ht="19.5" customHeight="1" thickTop="1" x14ac:dyDescent="0.25">
      <c r="B16" s="43" t="s">
        <v>2</v>
      </c>
      <c r="C16" s="46">
        <v>1</v>
      </c>
      <c r="D16" s="47">
        <f>C16/C9</f>
        <v>1.6949152542372881E-2</v>
      </c>
    </row>
    <row r="17" spans="2:17" ht="19.5" customHeight="1" x14ac:dyDescent="0.25">
      <c r="B17" s="44" t="s">
        <v>3</v>
      </c>
      <c r="C17" s="48">
        <v>0</v>
      </c>
      <c r="D17" s="49">
        <f>C17/C9</f>
        <v>0</v>
      </c>
    </row>
    <row r="18" spans="2:17" ht="26.25" customHeight="1" x14ac:dyDescent="0.25">
      <c r="B18" s="44" t="s">
        <v>4</v>
      </c>
      <c r="C18" s="48">
        <v>12</v>
      </c>
      <c r="D18" s="49">
        <f>C18/C9</f>
        <v>0.20338983050847459</v>
      </c>
    </row>
    <row r="19" spans="2:17" ht="29.25" customHeight="1" x14ac:dyDescent="0.25">
      <c r="B19" s="44" t="s">
        <v>5</v>
      </c>
      <c r="C19" s="48">
        <v>29</v>
      </c>
      <c r="D19" s="49">
        <f>C19/C9</f>
        <v>0.49152542372881358</v>
      </c>
    </row>
    <row r="20" spans="2:17" ht="39.75" customHeight="1" x14ac:dyDescent="0.25">
      <c r="B20" s="44" t="s">
        <v>6</v>
      </c>
      <c r="C20" s="48">
        <v>0</v>
      </c>
      <c r="D20" s="49">
        <f>C20/C9</f>
        <v>0</v>
      </c>
    </row>
    <row r="21" spans="2:17" ht="31.5" customHeight="1" x14ac:dyDescent="0.25">
      <c r="B21" s="44" t="s">
        <v>7</v>
      </c>
      <c r="C21" s="48">
        <v>1</v>
      </c>
      <c r="D21" s="49">
        <f>C21/C9</f>
        <v>1.6949152542372881E-2</v>
      </c>
    </row>
    <row r="22" spans="2:17" ht="25.5" customHeight="1" x14ac:dyDescent="0.25">
      <c r="B22" s="44" t="s">
        <v>8</v>
      </c>
      <c r="C22" s="48">
        <v>13</v>
      </c>
      <c r="D22" s="49">
        <f>C22/C9</f>
        <v>0.22033898305084745</v>
      </c>
    </row>
    <row r="23" spans="2:17" ht="37.5" customHeight="1" x14ac:dyDescent="0.25">
      <c r="B23" s="44" t="s">
        <v>9</v>
      </c>
      <c r="C23" s="48">
        <v>0</v>
      </c>
      <c r="D23" s="49">
        <f>C23/C9</f>
        <v>0</v>
      </c>
    </row>
    <row r="24" spans="2:17" ht="32.25" customHeight="1" x14ac:dyDescent="0.25">
      <c r="B24" s="44" t="s">
        <v>10</v>
      </c>
      <c r="C24" s="48">
        <v>2</v>
      </c>
      <c r="D24" s="49">
        <f>C24/C9</f>
        <v>3.3898305084745763E-2</v>
      </c>
    </row>
    <row r="25" spans="2:17" ht="15" customHeight="1" x14ac:dyDescent="0.25">
      <c r="B25" s="44" t="s">
        <v>11</v>
      </c>
      <c r="C25" s="48">
        <v>0</v>
      </c>
      <c r="D25" s="49">
        <f>C25/C9</f>
        <v>0</v>
      </c>
    </row>
    <row r="26" spans="2:17" ht="21" customHeight="1" x14ac:dyDescent="0.25">
      <c r="B26" s="44" t="s">
        <v>12</v>
      </c>
      <c r="C26" s="48">
        <v>1</v>
      </c>
      <c r="D26" s="49">
        <f>C26/C9</f>
        <v>1.6949152542372881E-2</v>
      </c>
    </row>
    <row r="27" spans="2:17" ht="21" customHeight="1" x14ac:dyDescent="0.25">
      <c r="B27" s="45" t="s">
        <v>39</v>
      </c>
      <c r="C27" s="48">
        <v>0</v>
      </c>
      <c r="D27" s="49">
        <f>C27/C9</f>
        <v>0</v>
      </c>
    </row>
    <row r="28" spans="2:17" ht="26.25" customHeight="1" thickBot="1" x14ac:dyDescent="0.3">
      <c r="B28" s="52" t="s">
        <v>13</v>
      </c>
      <c r="C28" s="50">
        <v>59</v>
      </c>
      <c r="D28" s="51">
        <v>1</v>
      </c>
    </row>
    <row r="29" spans="2:17" ht="15" customHeight="1" thickTop="1" x14ac:dyDescent="0.25"/>
    <row r="30" spans="2:17" ht="15" customHeight="1" x14ac:dyDescent="0.25"/>
    <row r="31" spans="2:17" ht="15" customHeight="1" x14ac:dyDescent="0.25"/>
    <row r="32" spans="2:17" ht="34.5" customHeight="1" x14ac:dyDescent="0.25">
      <c r="B32" s="104" t="s">
        <v>40</v>
      </c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</row>
    <row r="33" spans="1:22" ht="15" customHeight="1" thickBot="1" x14ac:dyDescent="0.3"/>
    <row r="34" spans="1:22" ht="23.25" customHeight="1" thickTop="1" thickBot="1" x14ac:dyDescent="0.3">
      <c r="B34" s="13"/>
      <c r="C34" s="9" t="s">
        <v>0</v>
      </c>
      <c r="D34" s="10" t="s">
        <v>1</v>
      </c>
    </row>
    <row r="35" spans="1:22" ht="21.75" customHeight="1" thickTop="1" x14ac:dyDescent="0.25">
      <c r="B35" s="43" t="s">
        <v>14</v>
      </c>
      <c r="C35" s="46">
        <v>13</v>
      </c>
      <c r="D35" s="47">
        <f>C35/C9</f>
        <v>0.22033898305084745</v>
      </c>
    </row>
    <row r="36" spans="1:22" ht="18.75" customHeight="1" x14ac:dyDescent="0.25">
      <c r="B36" s="44" t="s">
        <v>15</v>
      </c>
      <c r="C36" s="48">
        <v>21</v>
      </c>
      <c r="D36" s="49">
        <f>C36/C9</f>
        <v>0.3559322033898305</v>
      </c>
    </row>
    <row r="37" spans="1:22" ht="18" customHeight="1" x14ac:dyDescent="0.25">
      <c r="B37" s="44" t="s">
        <v>16</v>
      </c>
      <c r="C37" s="48">
        <v>11</v>
      </c>
      <c r="D37" s="49">
        <f>C37/C9</f>
        <v>0.1864406779661017</v>
      </c>
    </row>
    <row r="38" spans="1:22" ht="15" customHeight="1" x14ac:dyDescent="0.25">
      <c r="B38" s="44" t="s">
        <v>17</v>
      </c>
      <c r="C38" s="48">
        <v>8</v>
      </c>
      <c r="D38" s="49">
        <f>C38/C9</f>
        <v>0.13559322033898305</v>
      </c>
    </row>
    <row r="39" spans="1:22" ht="15" customHeight="1" x14ac:dyDescent="0.25">
      <c r="B39" s="44" t="s">
        <v>18</v>
      </c>
      <c r="C39" s="48">
        <v>6</v>
      </c>
      <c r="D39" s="49">
        <f>C39/C9</f>
        <v>0.10169491525423729</v>
      </c>
    </row>
    <row r="40" spans="1:22" ht="15" customHeight="1" x14ac:dyDescent="0.25">
      <c r="B40" s="44" t="s">
        <v>39</v>
      </c>
      <c r="C40" s="48">
        <v>0</v>
      </c>
      <c r="D40" s="49">
        <f>C40/C9</f>
        <v>0</v>
      </c>
    </row>
    <row r="41" spans="1:22" ht="15" customHeight="1" thickBot="1" x14ac:dyDescent="0.3">
      <c r="B41" s="53" t="s">
        <v>13</v>
      </c>
      <c r="C41" s="50">
        <v>59</v>
      </c>
      <c r="D41" s="51">
        <v>1</v>
      </c>
    </row>
    <row r="42" spans="1:22" ht="15" customHeight="1" thickTop="1" x14ac:dyDescent="0.25"/>
    <row r="43" spans="1:22" ht="15" customHeight="1" x14ac:dyDescent="0.25"/>
    <row r="44" spans="1:22" ht="15" customHeight="1" x14ac:dyDescent="0.25"/>
    <row r="45" spans="1:22" ht="15" customHeight="1" x14ac:dyDescent="0.25">
      <c r="A45" s="12"/>
      <c r="B45" s="15" t="s">
        <v>41</v>
      </c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T45" s="14"/>
      <c r="U45" s="14"/>
      <c r="V45" s="14"/>
    </row>
    <row r="46" spans="1:22" ht="15" customHeight="1" x14ac:dyDescent="0.25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T46" s="12"/>
      <c r="U46" s="12"/>
      <c r="V46" s="12"/>
    </row>
    <row r="47" spans="1:22" ht="15" customHeight="1" x14ac:dyDescent="0.25">
      <c r="A47" s="12"/>
      <c r="B47" s="14"/>
      <c r="C47" s="14"/>
      <c r="D47" s="14"/>
      <c r="E47" s="14"/>
      <c r="F47" s="14"/>
      <c r="G47" s="14"/>
      <c r="H47" s="14"/>
      <c r="I47" s="93" t="s">
        <v>42</v>
      </c>
      <c r="J47" s="94"/>
      <c r="K47" s="93" t="s">
        <v>43</v>
      </c>
      <c r="L47" s="94"/>
      <c r="M47" s="93" t="s">
        <v>44</v>
      </c>
      <c r="N47" s="94"/>
      <c r="O47" s="95" t="s">
        <v>45</v>
      </c>
      <c r="P47" s="96"/>
      <c r="Q47" s="93" t="s">
        <v>46</v>
      </c>
      <c r="R47" s="94"/>
      <c r="S47" s="87" t="s">
        <v>60</v>
      </c>
      <c r="T47" s="97"/>
      <c r="U47" s="89" t="s">
        <v>47</v>
      </c>
      <c r="V47" s="91" t="s">
        <v>48</v>
      </c>
    </row>
    <row r="48" spans="1:22" ht="15" customHeight="1" x14ac:dyDescent="0.25">
      <c r="A48" s="12"/>
      <c r="B48" s="14"/>
      <c r="C48" s="14"/>
      <c r="D48" s="14"/>
      <c r="E48" s="14"/>
      <c r="F48" s="14"/>
      <c r="G48" s="14"/>
      <c r="H48" s="14"/>
      <c r="I48" s="16" t="s">
        <v>0</v>
      </c>
      <c r="J48" s="16" t="s">
        <v>1</v>
      </c>
      <c r="K48" s="16" t="s">
        <v>0</v>
      </c>
      <c r="L48" s="16" t="s">
        <v>1</v>
      </c>
      <c r="M48" s="16" t="s">
        <v>0</v>
      </c>
      <c r="N48" s="16" t="s">
        <v>1</v>
      </c>
      <c r="O48" s="16" t="s">
        <v>0</v>
      </c>
      <c r="P48" s="16" t="s">
        <v>1</v>
      </c>
      <c r="Q48" s="16" t="s">
        <v>0</v>
      </c>
      <c r="R48" s="16" t="s">
        <v>1</v>
      </c>
      <c r="S48" s="38" t="s">
        <v>0</v>
      </c>
      <c r="T48" s="38" t="s">
        <v>1</v>
      </c>
      <c r="U48" s="90"/>
      <c r="V48" s="92"/>
    </row>
    <row r="49" spans="1:24" ht="15" customHeight="1" x14ac:dyDescent="0.25">
      <c r="A49" s="12"/>
      <c r="B49" s="98" t="s">
        <v>19</v>
      </c>
      <c r="C49" s="99"/>
      <c r="D49" s="99"/>
      <c r="E49" s="99"/>
      <c r="F49" s="99"/>
      <c r="G49" s="99"/>
      <c r="H49" s="100"/>
      <c r="I49" s="17">
        <v>1</v>
      </c>
      <c r="J49" s="18">
        <f>I49/C9</f>
        <v>1.6949152542372881E-2</v>
      </c>
      <c r="K49" s="17">
        <v>2</v>
      </c>
      <c r="L49" s="40">
        <f>K49/C9</f>
        <v>3.3898305084745763E-2</v>
      </c>
      <c r="M49" s="17">
        <v>8</v>
      </c>
      <c r="N49" s="40">
        <f>M49/C9</f>
        <v>0.13559322033898305</v>
      </c>
      <c r="O49" s="17">
        <v>17</v>
      </c>
      <c r="P49" s="40">
        <f>O49/C9</f>
        <v>0.28813559322033899</v>
      </c>
      <c r="Q49" s="17">
        <v>27</v>
      </c>
      <c r="R49" s="40">
        <f>Q49/C9</f>
        <v>0.4576271186440678</v>
      </c>
      <c r="S49" s="42">
        <v>4</v>
      </c>
      <c r="T49" s="40">
        <f>S49/C9</f>
        <v>6.7796610169491525E-2</v>
      </c>
      <c r="U49" s="19">
        <v>4.22</v>
      </c>
      <c r="V49" s="19">
        <v>0.96</v>
      </c>
      <c r="W49" s="111"/>
    </row>
    <row r="50" spans="1:24" ht="15" customHeight="1" x14ac:dyDescent="0.25">
      <c r="A50" s="12"/>
      <c r="B50" s="98" t="s">
        <v>20</v>
      </c>
      <c r="C50" s="99"/>
      <c r="D50" s="99"/>
      <c r="E50" s="99"/>
      <c r="F50" s="99"/>
      <c r="G50" s="99"/>
      <c r="H50" s="100"/>
      <c r="I50" s="17">
        <v>1</v>
      </c>
      <c r="J50" s="40">
        <f>I50/C9</f>
        <v>1.6949152542372881E-2</v>
      </c>
      <c r="K50" s="17">
        <v>9</v>
      </c>
      <c r="L50" s="40">
        <f>K50/C9</f>
        <v>0.15254237288135594</v>
      </c>
      <c r="M50" s="17">
        <v>12</v>
      </c>
      <c r="N50" s="40">
        <f>M50/C9</f>
        <v>0.20338983050847459</v>
      </c>
      <c r="O50" s="17">
        <v>14</v>
      </c>
      <c r="P50" s="40">
        <f>O50/C9</f>
        <v>0.23728813559322035</v>
      </c>
      <c r="Q50" s="17">
        <v>18</v>
      </c>
      <c r="R50" s="40">
        <f>Q50/C9</f>
        <v>0.30508474576271188</v>
      </c>
      <c r="S50" s="42">
        <v>5</v>
      </c>
      <c r="T50" s="40">
        <f>S50/C9</f>
        <v>8.4745762711864403E-2</v>
      </c>
      <c r="U50" s="19">
        <v>3.72</v>
      </c>
      <c r="V50" s="19">
        <v>1.1599999999999999</v>
      </c>
      <c r="W50" s="111"/>
      <c r="X50" s="36"/>
    </row>
    <row r="51" spans="1:24" ht="15" customHeight="1" x14ac:dyDescent="0.25">
      <c r="A51" s="12"/>
      <c r="B51" s="98" t="s">
        <v>21</v>
      </c>
      <c r="C51" s="99"/>
      <c r="D51" s="99"/>
      <c r="E51" s="99"/>
      <c r="F51" s="99"/>
      <c r="G51" s="99"/>
      <c r="H51" s="100"/>
      <c r="I51" s="17">
        <v>0</v>
      </c>
      <c r="J51" s="40">
        <f>I51/C9</f>
        <v>0</v>
      </c>
      <c r="K51" s="17">
        <v>7</v>
      </c>
      <c r="L51" s="40">
        <f>K51/C9</f>
        <v>0.11864406779661017</v>
      </c>
      <c r="M51" s="17">
        <v>9</v>
      </c>
      <c r="N51" s="40">
        <f>M51/C9</f>
        <v>0.15254237288135594</v>
      </c>
      <c r="O51" s="17">
        <v>17</v>
      </c>
      <c r="P51" s="40">
        <f>O51/C9</f>
        <v>0.28813559322033899</v>
      </c>
      <c r="Q51" s="17">
        <v>22</v>
      </c>
      <c r="R51" s="40">
        <f>Q51/C9</f>
        <v>0.3728813559322034</v>
      </c>
      <c r="S51" s="42">
        <v>4</v>
      </c>
      <c r="T51" s="40">
        <f>S51/C9</f>
        <v>6.7796610169491525E-2</v>
      </c>
      <c r="U51" s="19">
        <v>3.98</v>
      </c>
      <c r="V51" s="19">
        <v>1.05</v>
      </c>
      <c r="W51" s="111"/>
      <c r="X51" s="36"/>
    </row>
    <row r="52" spans="1:24" ht="15" customHeight="1" x14ac:dyDescent="0.25"/>
    <row r="53" spans="1:24" ht="15" customHeight="1" x14ac:dyDescent="0.25"/>
    <row r="54" spans="1:24" ht="15" customHeight="1" x14ac:dyDescent="0.25"/>
    <row r="55" spans="1:24" ht="15" customHeight="1" x14ac:dyDescent="0.25">
      <c r="A55" s="20"/>
      <c r="B55" s="22" t="s">
        <v>49</v>
      </c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T55" s="21"/>
      <c r="U55" s="21"/>
      <c r="V55" s="21"/>
    </row>
    <row r="56" spans="1:24" ht="15" customHeight="1" x14ac:dyDescent="0.25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T56" s="20"/>
      <c r="U56" s="20"/>
      <c r="V56" s="20"/>
    </row>
    <row r="57" spans="1:24" ht="15" customHeight="1" x14ac:dyDescent="0.25">
      <c r="A57" s="20"/>
      <c r="B57" s="21"/>
      <c r="C57" s="21"/>
      <c r="D57" s="21"/>
      <c r="E57" s="21"/>
      <c r="F57" s="21"/>
      <c r="G57" s="21"/>
      <c r="H57" s="21"/>
      <c r="I57" s="93" t="s">
        <v>50</v>
      </c>
      <c r="J57" s="94"/>
      <c r="K57" s="93" t="s">
        <v>51</v>
      </c>
      <c r="L57" s="94"/>
      <c r="M57" s="93" t="s">
        <v>52</v>
      </c>
      <c r="N57" s="94"/>
      <c r="O57" s="95" t="s">
        <v>53</v>
      </c>
      <c r="P57" s="96"/>
      <c r="Q57" s="93" t="s">
        <v>54</v>
      </c>
      <c r="R57" s="94"/>
      <c r="S57" s="95" t="s">
        <v>60</v>
      </c>
      <c r="T57" s="105"/>
      <c r="U57" s="89" t="s">
        <v>47</v>
      </c>
      <c r="V57" s="91" t="s">
        <v>48</v>
      </c>
    </row>
    <row r="58" spans="1:24" ht="15" customHeight="1" x14ac:dyDescent="0.25">
      <c r="A58" s="20"/>
      <c r="B58" s="21"/>
      <c r="C58" s="21"/>
      <c r="D58" s="21"/>
      <c r="E58" s="21"/>
      <c r="F58" s="21"/>
      <c r="G58" s="21"/>
      <c r="H58" s="21"/>
      <c r="I58" s="23" t="s">
        <v>0</v>
      </c>
      <c r="J58" s="23" t="s">
        <v>1</v>
      </c>
      <c r="K58" s="23" t="s">
        <v>0</v>
      </c>
      <c r="L58" s="23" t="s">
        <v>1</v>
      </c>
      <c r="M58" s="23" t="s">
        <v>0</v>
      </c>
      <c r="N58" s="23" t="s">
        <v>1</v>
      </c>
      <c r="O58" s="23" t="s">
        <v>0</v>
      </c>
      <c r="P58" s="23" t="s">
        <v>1</v>
      </c>
      <c r="Q58" s="23" t="s">
        <v>0</v>
      </c>
      <c r="R58" s="23" t="s">
        <v>1</v>
      </c>
      <c r="S58" s="38" t="s">
        <v>0</v>
      </c>
      <c r="T58" s="38" t="s">
        <v>1</v>
      </c>
      <c r="U58" s="90"/>
      <c r="V58" s="92"/>
    </row>
    <row r="59" spans="1:24" ht="15" customHeight="1" x14ac:dyDescent="0.25">
      <c r="A59" s="20"/>
      <c r="B59" s="98" t="s">
        <v>22</v>
      </c>
      <c r="C59" s="99"/>
      <c r="D59" s="99"/>
      <c r="E59" s="99"/>
      <c r="F59" s="99"/>
      <c r="G59" s="99"/>
      <c r="H59" s="100"/>
      <c r="I59" s="25">
        <v>0</v>
      </c>
      <c r="J59" s="26">
        <f>I59/C9</f>
        <v>0</v>
      </c>
      <c r="K59" s="25">
        <v>4</v>
      </c>
      <c r="L59" s="40">
        <f>K59/C9</f>
        <v>6.7796610169491525E-2</v>
      </c>
      <c r="M59" s="25">
        <v>10</v>
      </c>
      <c r="N59" s="40">
        <f>M59/C9</f>
        <v>0.16949152542372881</v>
      </c>
      <c r="O59" s="25">
        <v>29</v>
      </c>
      <c r="P59" s="40">
        <f>O59/C9</f>
        <v>0.49152542372881358</v>
      </c>
      <c r="Q59" s="25">
        <v>12</v>
      </c>
      <c r="R59" s="40">
        <f>Q59/C9</f>
        <v>0.20338983050847459</v>
      </c>
      <c r="S59" s="42">
        <v>4</v>
      </c>
      <c r="T59" s="40">
        <f>S59/C9</f>
        <v>6.7796610169491525E-2</v>
      </c>
      <c r="U59" s="27">
        <v>3.89</v>
      </c>
      <c r="V59" s="27">
        <v>0.83</v>
      </c>
      <c r="W59" s="111"/>
      <c r="X59" s="36"/>
    </row>
    <row r="60" spans="1:24" ht="15" customHeight="1" x14ac:dyDescent="0.25">
      <c r="A60" s="20"/>
      <c r="B60" s="98" t="s">
        <v>23</v>
      </c>
      <c r="C60" s="99"/>
      <c r="D60" s="99"/>
      <c r="E60" s="99"/>
      <c r="F60" s="99"/>
      <c r="G60" s="99"/>
      <c r="H60" s="100"/>
      <c r="I60" s="25">
        <v>0</v>
      </c>
      <c r="J60" s="40">
        <f>I60/C9</f>
        <v>0</v>
      </c>
      <c r="K60" s="25">
        <v>4</v>
      </c>
      <c r="L60" s="40">
        <f>K60/C9</f>
        <v>6.7796610169491525E-2</v>
      </c>
      <c r="M60" s="25">
        <v>18</v>
      </c>
      <c r="N60" s="40">
        <f>M60/C9</f>
        <v>0.30508474576271188</v>
      </c>
      <c r="O60" s="25">
        <v>26</v>
      </c>
      <c r="P60" s="40">
        <f>O60/C9</f>
        <v>0.44067796610169491</v>
      </c>
      <c r="Q60" s="25">
        <v>10</v>
      </c>
      <c r="R60" s="40">
        <f>Q60/C9</f>
        <v>0.16949152542372881</v>
      </c>
      <c r="S60" s="42">
        <v>1</v>
      </c>
      <c r="T60" s="40">
        <f>S60/C9</f>
        <v>1.6949152542372881E-2</v>
      </c>
      <c r="U60" s="27">
        <v>3.72</v>
      </c>
      <c r="V60" s="27">
        <v>0.83</v>
      </c>
      <c r="W60" s="111"/>
      <c r="X60" s="36"/>
    </row>
    <row r="61" spans="1:24" ht="15" customHeight="1" x14ac:dyDescent="0.25">
      <c r="A61" s="20"/>
      <c r="B61" s="98" t="s">
        <v>24</v>
      </c>
      <c r="C61" s="99"/>
      <c r="D61" s="99"/>
      <c r="E61" s="99"/>
      <c r="F61" s="99"/>
      <c r="G61" s="99"/>
      <c r="H61" s="100"/>
      <c r="I61" s="24">
        <v>0</v>
      </c>
      <c r="J61" s="40">
        <f>I61/C9</f>
        <v>0</v>
      </c>
      <c r="K61" s="25">
        <v>1</v>
      </c>
      <c r="L61" s="40">
        <f>K61/C9</f>
        <v>1.6949152542372881E-2</v>
      </c>
      <c r="M61" s="25">
        <v>12</v>
      </c>
      <c r="N61" s="40">
        <f>M61/C9</f>
        <v>0.20338983050847459</v>
      </c>
      <c r="O61" s="25">
        <v>36</v>
      </c>
      <c r="P61" s="40">
        <f>O61/C9</f>
        <v>0.61016949152542377</v>
      </c>
      <c r="Q61" s="25">
        <v>9</v>
      </c>
      <c r="R61" s="40">
        <f>Q61/C9</f>
        <v>0.15254237288135594</v>
      </c>
      <c r="S61" s="42">
        <v>1</v>
      </c>
      <c r="T61" s="40">
        <f>S61/C9</f>
        <v>1.6949152542372881E-2</v>
      </c>
      <c r="U61" s="27">
        <v>3.91</v>
      </c>
      <c r="V61" s="27">
        <v>0.66</v>
      </c>
      <c r="W61" s="111"/>
      <c r="X61" s="36"/>
    </row>
    <row r="62" spans="1:24" ht="15" customHeight="1" x14ac:dyDescent="0.25">
      <c r="A62" s="20"/>
      <c r="B62" s="98" t="s">
        <v>25</v>
      </c>
      <c r="C62" s="99"/>
      <c r="D62" s="99"/>
      <c r="E62" s="99"/>
      <c r="F62" s="99"/>
      <c r="G62" s="99"/>
      <c r="H62" s="100"/>
      <c r="I62" s="25">
        <v>0</v>
      </c>
      <c r="J62" s="40">
        <f>I62/C9</f>
        <v>0</v>
      </c>
      <c r="K62" s="25">
        <v>3</v>
      </c>
      <c r="L62" s="40">
        <f>K62/C9</f>
        <v>5.0847457627118647E-2</v>
      </c>
      <c r="M62" s="25">
        <v>9</v>
      </c>
      <c r="N62" s="40">
        <f>M62/C9</f>
        <v>0.15254237288135594</v>
      </c>
      <c r="O62" s="25">
        <v>32</v>
      </c>
      <c r="P62" s="40">
        <f>O62/C9</f>
        <v>0.5423728813559322</v>
      </c>
      <c r="Q62" s="25">
        <v>9</v>
      </c>
      <c r="R62" s="40">
        <f>Q62/C9</f>
        <v>0.15254237288135594</v>
      </c>
      <c r="S62" s="42">
        <v>6</v>
      </c>
      <c r="T62" s="40">
        <f>S62/C9</f>
        <v>0.10169491525423729</v>
      </c>
      <c r="U62" s="27">
        <v>3.89</v>
      </c>
      <c r="V62" s="27">
        <v>0.75</v>
      </c>
      <c r="W62" s="111"/>
      <c r="X62" s="36"/>
    </row>
    <row r="63" spans="1:24" ht="15" customHeight="1" x14ac:dyDescent="0.25">
      <c r="A63" s="20"/>
      <c r="B63" s="98" t="s">
        <v>55</v>
      </c>
      <c r="C63" s="99"/>
      <c r="D63" s="99"/>
      <c r="E63" s="99"/>
      <c r="F63" s="99"/>
      <c r="G63" s="99"/>
      <c r="H63" s="100"/>
      <c r="I63" s="28">
        <v>0</v>
      </c>
      <c r="J63" s="40">
        <f>I63/C9</f>
        <v>0</v>
      </c>
      <c r="K63" s="25">
        <v>2</v>
      </c>
      <c r="L63" s="40">
        <f>K63/C9</f>
        <v>3.3898305084745763E-2</v>
      </c>
      <c r="M63" s="25">
        <v>5</v>
      </c>
      <c r="N63" s="40">
        <f>M63/C9</f>
        <v>8.4745762711864403E-2</v>
      </c>
      <c r="O63" s="25">
        <v>30</v>
      </c>
      <c r="P63" s="40">
        <f>O63/C9</f>
        <v>0.50847457627118642</v>
      </c>
      <c r="Q63" s="25">
        <v>19</v>
      </c>
      <c r="R63" s="40">
        <f>Q63/C9</f>
        <v>0.32203389830508472</v>
      </c>
      <c r="S63" s="42">
        <v>3</v>
      </c>
      <c r="T63" s="40">
        <f>S63/C9</f>
        <v>5.0847457627118647E-2</v>
      </c>
      <c r="U63" s="27">
        <v>4.18</v>
      </c>
      <c r="V63" s="27">
        <v>0.74</v>
      </c>
      <c r="W63" s="111"/>
      <c r="X63" s="36"/>
    </row>
    <row r="64" spans="1:24" ht="15" customHeight="1" x14ac:dyDescent="0.25">
      <c r="A64" s="20"/>
      <c r="B64" s="98" t="s">
        <v>26</v>
      </c>
      <c r="C64" s="99"/>
      <c r="D64" s="99"/>
      <c r="E64" s="99"/>
      <c r="F64" s="99"/>
      <c r="G64" s="99"/>
      <c r="H64" s="100"/>
      <c r="I64" s="28">
        <v>0</v>
      </c>
      <c r="J64" s="40">
        <f>I64/C9</f>
        <v>0</v>
      </c>
      <c r="K64" s="25">
        <v>2</v>
      </c>
      <c r="L64" s="40">
        <f>K64/C9</f>
        <v>3.3898305084745763E-2</v>
      </c>
      <c r="M64" s="25">
        <v>8</v>
      </c>
      <c r="N64" s="40">
        <f>M64/C9</f>
        <v>0.13559322033898305</v>
      </c>
      <c r="O64" s="25">
        <v>24</v>
      </c>
      <c r="P64" s="40">
        <f>O64/C9</f>
        <v>0.40677966101694918</v>
      </c>
      <c r="Q64" s="25">
        <v>15</v>
      </c>
      <c r="R64" s="40">
        <f>Q64/C9</f>
        <v>0.25423728813559321</v>
      </c>
      <c r="S64" s="42">
        <v>10</v>
      </c>
      <c r="T64" s="40">
        <f>S64/C9</f>
        <v>0.16949152542372881</v>
      </c>
      <c r="U64" s="27">
        <v>4.0599999999999996</v>
      </c>
      <c r="V64" s="27">
        <v>0.8</v>
      </c>
      <c r="W64" s="111"/>
      <c r="X64" s="36"/>
    </row>
    <row r="65" spans="1:24" ht="15" customHeight="1" x14ac:dyDescent="0.25">
      <c r="A65" s="20"/>
      <c r="B65" s="98" t="s">
        <v>27</v>
      </c>
      <c r="C65" s="99"/>
      <c r="D65" s="99"/>
      <c r="E65" s="99"/>
      <c r="F65" s="99"/>
      <c r="G65" s="99"/>
      <c r="H65" s="100"/>
      <c r="I65" s="28">
        <v>0</v>
      </c>
      <c r="J65" s="40">
        <f>I65/C9</f>
        <v>0</v>
      </c>
      <c r="K65" s="25">
        <v>5</v>
      </c>
      <c r="L65" s="40">
        <f>K65/C9</f>
        <v>8.4745762711864403E-2</v>
      </c>
      <c r="M65" s="25">
        <v>3</v>
      </c>
      <c r="N65" s="40">
        <f>M65/C9</f>
        <v>5.0847457627118647E-2</v>
      </c>
      <c r="O65" s="25">
        <v>34</v>
      </c>
      <c r="P65" s="40">
        <f>O65/C9</f>
        <v>0.57627118644067798</v>
      </c>
      <c r="Q65" s="25">
        <v>12</v>
      </c>
      <c r="R65" s="40">
        <f>Q65/C9</f>
        <v>0.20338983050847459</v>
      </c>
      <c r="S65" s="42">
        <v>5</v>
      </c>
      <c r="T65" s="40">
        <f>S65/C9</f>
        <v>8.4745762711864403E-2</v>
      </c>
      <c r="U65" s="27">
        <v>3.98</v>
      </c>
      <c r="V65" s="27">
        <v>0.81</v>
      </c>
      <c r="W65" s="111"/>
      <c r="X65" s="36"/>
    </row>
    <row r="66" spans="1:24" ht="15" customHeight="1" x14ac:dyDescent="0.25">
      <c r="A66" s="20"/>
      <c r="B66" s="98" t="s">
        <v>28</v>
      </c>
      <c r="C66" s="99"/>
      <c r="D66" s="99"/>
      <c r="E66" s="99"/>
      <c r="F66" s="99"/>
      <c r="G66" s="99"/>
      <c r="H66" s="100"/>
      <c r="I66" s="28">
        <v>0</v>
      </c>
      <c r="J66" s="40">
        <f>I66/C9</f>
        <v>0</v>
      </c>
      <c r="K66" s="25">
        <v>1</v>
      </c>
      <c r="L66" s="40">
        <f>K66/C9</f>
        <v>1.6949152542372881E-2</v>
      </c>
      <c r="M66" s="25">
        <v>12</v>
      </c>
      <c r="N66" s="40">
        <f>M66/C9</f>
        <v>0.20338983050847459</v>
      </c>
      <c r="O66" s="25">
        <v>20</v>
      </c>
      <c r="P66" s="40">
        <f>O66/C9</f>
        <v>0.33898305084745761</v>
      </c>
      <c r="Q66" s="25">
        <v>9</v>
      </c>
      <c r="R66" s="40">
        <f>Q66/C9</f>
        <v>0.15254237288135594</v>
      </c>
      <c r="S66" s="42">
        <v>17</v>
      </c>
      <c r="T66" s="40">
        <f>S66/C9</f>
        <v>0.28813559322033899</v>
      </c>
      <c r="U66" s="27">
        <v>3.88</v>
      </c>
      <c r="V66" s="27">
        <v>0.77</v>
      </c>
      <c r="W66" s="111"/>
      <c r="X66" s="36"/>
    </row>
    <row r="67" spans="1:24" ht="15" customHeight="1" x14ac:dyDescent="0.25">
      <c r="A67" s="20"/>
      <c r="B67" s="98" t="s">
        <v>29</v>
      </c>
      <c r="C67" s="99"/>
      <c r="D67" s="99"/>
      <c r="E67" s="99"/>
      <c r="F67" s="99"/>
      <c r="G67" s="99"/>
      <c r="H67" s="100"/>
      <c r="I67" s="28">
        <v>1</v>
      </c>
      <c r="J67" s="40">
        <f>I67/C9</f>
        <v>1.6949152542372881E-2</v>
      </c>
      <c r="K67" s="25">
        <v>1</v>
      </c>
      <c r="L67" s="40">
        <f>K67/C9</f>
        <v>1.6949152542372881E-2</v>
      </c>
      <c r="M67" s="25">
        <v>7</v>
      </c>
      <c r="N67" s="40">
        <f>M67/C9</f>
        <v>0.11864406779661017</v>
      </c>
      <c r="O67" s="25">
        <v>21</v>
      </c>
      <c r="P67" s="40">
        <f>O67/C9</f>
        <v>0.3559322033898305</v>
      </c>
      <c r="Q67" s="25">
        <v>10</v>
      </c>
      <c r="R67" s="40">
        <f>Q67/C9</f>
        <v>0.16949152542372881</v>
      </c>
      <c r="S67" s="42">
        <v>19</v>
      </c>
      <c r="T67" s="40">
        <f>S67/C9</f>
        <v>0.32203389830508472</v>
      </c>
      <c r="U67" s="27">
        <v>3.95</v>
      </c>
      <c r="V67" s="27">
        <v>0.88</v>
      </c>
      <c r="W67" s="111"/>
      <c r="X67" s="36"/>
    </row>
    <row r="68" spans="1:24" ht="15" customHeight="1" x14ac:dyDescent="0.25">
      <c r="A68" s="20"/>
      <c r="B68" s="98" t="s">
        <v>30</v>
      </c>
      <c r="C68" s="99"/>
      <c r="D68" s="99"/>
      <c r="E68" s="99"/>
      <c r="F68" s="99"/>
      <c r="G68" s="99"/>
      <c r="H68" s="100"/>
      <c r="I68" s="28">
        <v>1</v>
      </c>
      <c r="J68" s="40">
        <f>I68/C9</f>
        <v>1.6949152542372881E-2</v>
      </c>
      <c r="K68" s="25">
        <v>3</v>
      </c>
      <c r="L68" s="40">
        <f>K68/C9</f>
        <v>5.0847457627118647E-2</v>
      </c>
      <c r="M68" s="25">
        <v>10</v>
      </c>
      <c r="N68" s="40">
        <f>M68/C9</f>
        <v>0.16949152542372881</v>
      </c>
      <c r="O68" s="25">
        <v>25</v>
      </c>
      <c r="P68" s="40">
        <f>O68/C9</f>
        <v>0.42372881355932202</v>
      </c>
      <c r="Q68" s="25">
        <v>15</v>
      </c>
      <c r="R68" s="40">
        <f>Q68/C9</f>
        <v>0.25423728813559321</v>
      </c>
      <c r="S68" s="42">
        <v>5</v>
      </c>
      <c r="T68" s="40">
        <f>S68/C9</f>
        <v>8.4745762711864403E-2</v>
      </c>
      <c r="U68" s="27">
        <v>3.93</v>
      </c>
      <c r="V68" s="27">
        <v>0.93</v>
      </c>
      <c r="W68" s="111"/>
      <c r="X68" s="36"/>
    </row>
    <row r="69" spans="1:24" ht="15" customHeight="1" x14ac:dyDescent="0.25">
      <c r="A69" s="20"/>
      <c r="B69" s="98" t="s">
        <v>31</v>
      </c>
      <c r="C69" s="99"/>
      <c r="D69" s="99"/>
      <c r="E69" s="99"/>
      <c r="F69" s="99"/>
      <c r="G69" s="99"/>
      <c r="H69" s="100"/>
      <c r="I69" s="25">
        <v>0</v>
      </c>
      <c r="J69" s="40">
        <f>I69/C9</f>
        <v>0</v>
      </c>
      <c r="K69" s="25">
        <v>2</v>
      </c>
      <c r="L69" s="40">
        <f>K69/C9</f>
        <v>3.3898305084745763E-2</v>
      </c>
      <c r="M69" s="25">
        <v>3</v>
      </c>
      <c r="N69" s="40">
        <f>M69/C9</f>
        <v>5.0847457627118647E-2</v>
      </c>
      <c r="O69" s="25">
        <v>4</v>
      </c>
      <c r="P69" s="40">
        <f>O69/C9</f>
        <v>6.7796610169491525E-2</v>
      </c>
      <c r="Q69" s="25">
        <v>3</v>
      </c>
      <c r="R69" s="40">
        <f>Q69/C9</f>
        <v>5.0847457627118647E-2</v>
      </c>
      <c r="S69" s="42">
        <v>47</v>
      </c>
      <c r="T69" s="40">
        <f>S69/C9</f>
        <v>0.79661016949152541</v>
      </c>
      <c r="U69" s="27">
        <v>3.67</v>
      </c>
      <c r="V69" s="27">
        <v>1.07</v>
      </c>
      <c r="W69" s="111"/>
      <c r="X69" s="36"/>
    </row>
    <row r="70" spans="1:24" ht="15" customHeight="1" x14ac:dyDescent="0.25"/>
    <row r="71" spans="1:24" ht="15" customHeight="1" x14ac:dyDescent="0.25"/>
    <row r="72" spans="1:24" ht="15" customHeight="1" x14ac:dyDescent="0.25"/>
    <row r="73" spans="1:24" ht="15" customHeight="1" x14ac:dyDescent="0.25">
      <c r="A73" s="29"/>
      <c r="B73" s="31" t="s">
        <v>32</v>
      </c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T73" s="30"/>
      <c r="U73" s="30"/>
      <c r="V73" s="30"/>
    </row>
    <row r="74" spans="1:24" ht="15" customHeight="1" x14ac:dyDescent="0.25">
      <c r="A74" s="29"/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T74" s="29"/>
      <c r="U74" s="29"/>
      <c r="V74" s="29"/>
    </row>
    <row r="75" spans="1:24" ht="30.75" customHeight="1" x14ac:dyDescent="0.25">
      <c r="A75" s="29"/>
      <c r="B75" s="93" t="s">
        <v>56</v>
      </c>
      <c r="C75" s="94"/>
      <c r="D75" s="95" t="s">
        <v>57</v>
      </c>
      <c r="E75" s="96"/>
      <c r="F75" s="95" t="s">
        <v>44</v>
      </c>
      <c r="G75" s="96"/>
      <c r="H75" s="95" t="s">
        <v>58</v>
      </c>
      <c r="I75" s="96"/>
      <c r="J75" s="93" t="s">
        <v>59</v>
      </c>
      <c r="K75" s="94"/>
      <c r="L75" s="87" t="s">
        <v>39</v>
      </c>
      <c r="M75" s="88"/>
      <c r="N75" s="89" t="s">
        <v>47</v>
      </c>
      <c r="O75" s="91" t="s">
        <v>48</v>
      </c>
      <c r="P75" s="30"/>
      <c r="Q75" s="30"/>
      <c r="R75" s="30"/>
      <c r="S75" s="30"/>
      <c r="T75" s="30"/>
      <c r="U75" s="36"/>
      <c r="V75" s="30"/>
      <c r="W75" s="30"/>
    </row>
    <row r="76" spans="1:24" ht="15" customHeight="1" x14ac:dyDescent="0.25">
      <c r="A76" s="29"/>
      <c r="B76" s="32" t="s">
        <v>0</v>
      </c>
      <c r="C76" s="32" t="s">
        <v>1</v>
      </c>
      <c r="D76" s="32" t="s">
        <v>0</v>
      </c>
      <c r="E76" s="32" t="s">
        <v>1</v>
      </c>
      <c r="F76" s="32" t="s">
        <v>0</v>
      </c>
      <c r="G76" s="32" t="s">
        <v>1</v>
      </c>
      <c r="H76" s="32" t="s">
        <v>0</v>
      </c>
      <c r="I76" s="32" t="s">
        <v>1</v>
      </c>
      <c r="J76" s="32" t="s">
        <v>0</v>
      </c>
      <c r="K76" s="32" t="s">
        <v>1</v>
      </c>
      <c r="L76" s="38" t="s">
        <v>0</v>
      </c>
      <c r="M76" s="38" t="s">
        <v>1</v>
      </c>
      <c r="N76" s="90"/>
      <c r="O76" s="92"/>
      <c r="P76" s="30"/>
      <c r="Q76" s="30"/>
      <c r="R76" s="30"/>
      <c r="S76" s="30"/>
      <c r="T76" s="30"/>
      <c r="U76" s="36"/>
      <c r="V76" s="30"/>
      <c r="W76" s="30"/>
    </row>
    <row r="77" spans="1:24" ht="15" customHeight="1" x14ac:dyDescent="0.25">
      <c r="A77" s="29"/>
      <c r="B77" s="33">
        <v>0</v>
      </c>
      <c r="C77" s="34">
        <f>B77/C9</f>
        <v>0</v>
      </c>
      <c r="D77" s="33">
        <v>3</v>
      </c>
      <c r="E77" s="40">
        <f>D77/C9</f>
        <v>5.0847457627118647E-2</v>
      </c>
      <c r="F77" s="33">
        <v>9</v>
      </c>
      <c r="G77" s="40">
        <f>F77/C9</f>
        <v>0.15254237288135594</v>
      </c>
      <c r="H77" s="33">
        <v>31</v>
      </c>
      <c r="I77" s="40">
        <f>H77/C9</f>
        <v>0.52542372881355937</v>
      </c>
      <c r="J77" s="33">
        <v>11</v>
      </c>
      <c r="K77" s="40">
        <f>J77/C9</f>
        <v>0.1864406779661017</v>
      </c>
      <c r="L77" s="39">
        <v>5</v>
      </c>
      <c r="M77" s="40">
        <f>L77/C9</f>
        <v>8.4745762711864403E-2</v>
      </c>
      <c r="N77" s="35">
        <v>3.93</v>
      </c>
      <c r="O77" s="35">
        <v>0.77</v>
      </c>
      <c r="P77" s="111"/>
      <c r="Q77" s="36"/>
      <c r="R77" s="30"/>
      <c r="S77" s="30"/>
      <c r="T77" s="36"/>
      <c r="U77" s="30"/>
      <c r="V77" s="30"/>
    </row>
    <row r="78" spans="1:24" ht="15" customHeight="1" x14ac:dyDescent="0.25"/>
    <row r="79" spans="1:24" ht="15" customHeight="1" x14ac:dyDescent="0.25"/>
    <row r="80" spans="1:24" ht="15" customHeight="1" x14ac:dyDescent="0.25"/>
    <row r="81" spans="1:23" ht="15" customHeight="1" x14ac:dyDescent="0.25">
      <c r="A81" s="30"/>
      <c r="B81" s="37" t="s">
        <v>33</v>
      </c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0"/>
      <c r="P81" s="30"/>
      <c r="Q81" s="30"/>
      <c r="R81" s="30"/>
      <c r="T81" s="30"/>
      <c r="U81" s="30"/>
      <c r="V81" s="30"/>
    </row>
    <row r="82" spans="1:23" ht="15" customHeight="1" x14ac:dyDescent="0.25">
      <c r="A82" s="30"/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T82" s="30"/>
      <c r="U82" s="30"/>
      <c r="V82" s="30"/>
    </row>
    <row r="83" spans="1:23" ht="34.5" customHeight="1" x14ac:dyDescent="0.25">
      <c r="A83" s="30"/>
      <c r="B83" s="93" t="s">
        <v>56</v>
      </c>
      <c r="C83" s="94"/>
      <c r="D83" s="95" t="s">
        <v>57</v>
      </c>
      <c r="E83" s="96"/>
      <c r="F83" s="95" t="s">
        <v>44</v>
      </c>
      <c r="G83" s="96"/>
      <c r="H83" s="95" t="s">
        <v>58</v>
      </c>
      <c r="I83" s="96"/>
      <c r="J83" s="93" t="s">
        <v>59</v>
      </c>
      <c r="K83" s="94"/>
      <c r="L83" s="87" t="s">
        <v>39</v>
      </c>
      <c r="M83" s="88"/>
      <c r="N83" s="89" t="s">
        <v>47</v>
      </c>
      <c r="O83" s="91" t="s">
        <v>48</v>
      </c>
      <c r="P83" s="30"/>
      <c r="Q83" s="30"/>
      <c r="R83" s="30"/>
      <c r="S83" s="30"/>
      <c r="T83" s="30"/>
      <c r="U83" s="36"/>
      <c r="V83" s="30"/>
      <c r="W83" s="30"/>
    </row>
    <row r="84" spans="1:23" ht="15" customHeight="1" x14ac:dyDescent="0.25">
      <c r="A84" s="30"/>
      <c r="B84" s="38" t="s">
        <v>0</v>
      </c>
      <c r="C84" s="38" t="s">
        <v>1</v>
      </c>
      <c r="D84" s="38" t="s">
        <v>0</v>
      </c>
      <c r="E84" s="38" t="s">
        <v>1</v>
      </c>
      <c r="F84" s="38" t="s">
        <v>0</v>
      </c>
      <c r="G84" s="38" t="s">
        <v>1</v>
      </c>
      <c r="H84" s="38" t="s">
        <v>0</v>
      </c>
      <c r="I84" s="38" t="s">
        <v>1</v>
      </c>
      <c r="J84" s="38" t="s">
        <v>0</v>
      </c>
      <c r="K84" s="38" t="s">
        <v>1</v>
      </c>
      <c r="L84" s="38" t="s">
        <v>0</v>
      </c>
      <c r="M84" s="38" t="s">
        <v>1</v>
      </c>
      <c r="N84" s="90"/>
      <c r="O84" s="92"/>
      <c r="P84" s="30"/>
      <c r="Q84" s="30"/>
      <c r="R84" s="30"/>
      <c r="S84" s="30"/>
      <c r="T84" s="30"/>
      <c r="U84" s="36"/>
      <c r="V84" s="30"/>
      <c r="W84" s="30"/>
    </row>
    <row r="85" spans="1:23" ht="15" customHeight="1" x14ac:dyDescent="0.25">
      <c r="A85" s="30"/>
      <c r="B85" s="39">
        <v>0</v>
      </c>
      <c r="C85" s="40">
        <f>B85/C9</f>
        <v>0</v>
      </c>
      <c r="D85" s="39">
        <v>3</v>
      </c>
      <c r="E85" s="40">
        <f>D85/C9</f>
        <v>5.0847457627118647E-2</v>
      </c>
      <c r="F85" s="39">
        <v>8</v>
      </c>
      <c r="G85" s="40">
        <f>F85/C9</f>
        <v>0.13559322033898305</v>
      </c>
      <c r="H85" s="39">
        <v>20</v>
      </c>
      <c r="I85" s="40">
        <f>H85/C9</f>
        <v>0.33898305084745761</v>
      </c>
      <c r="J85" s="39">
        <v>4</v>
      </c>
      <c r="K85" s="40">
        <f>J85/C9</f>
        <v>6.7796610169491525E-2</v>
      </c>
      <c r="L85" s="39">
        <v>24</v>
      </c>
      <c r="M85" s="40">
        <f>L85/C9</f>
        <v>0.40677966101694918</v>
      </c>
      <c r="N85" s="41">
        <v>3.71</v>
      </c>
      <c r="O85" s="41">
        <v>0.79</v>
      </c>
      <c r="P85" s="111"/>
      <c r="Q85" s="36"/>
      <c r="R85" s="30"/>
      <c r="S85" s="30"/>
      <c r="T85" s="30"/>
      <c r="U85" s="36"/>
      <c r="V85" s="30"/>
      <c r="W85" s="30"/>
    </row>
    <row r="86" spans="1:23" ht="15" customHeight="1" x14ac:dyDescent="0.25"/>
    <row r="87" spans="1:23" ht="15" customHeight="1" x14ac:dyDescent="0.25"/>
    <row r="88" spans="1:23" ht="15" customHeight="1" x14ac:dyDescent="0.25"/>
    <row r="89" spans="1:23" ht="15" customHeight="1" x14ac:dyDescent="0.25"/>
    <row r="90" spans="1:23" ht="15" customHeight="1" x14ac:dyDescent="0.25"/>
    <row r="91" spans="1:23" ht="15" customHeight="1" x14ac:dyDescent="0.25"/>
    <row r="92" spans="1:23" ht="15" customHeight="1" x14ac:dyDescent="0.25"/>
    <row r="93" spans="1:23" ht="15" customHeight="1" x14ac:dyDescent="0.25"/>
    <row r="94" spans="1:23" ht="15" customHeight="1" x14ac:dyDescent="0.25"/>
    <row r="95" spans="1:23" ht="15" customHeight="1" x14ac:dyDescent="0.25"/>
    <row r="96" spans="1:23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</sheetData>
  <mergeCells count="48">
    <mergeCell ref="B83:C83"/>
    <mergeCell ref="D83:E83"/>
    <mergeCell ref="F83:G83"/>
    <mergeCell ref="H83:I83"/>
    <mergeCell ref="J83:K83"/>
    <mergeCell ref="B68:H68"/>
    <mergeCell ref="B69:H69"/>
    <mergeCell ref="N75:N76"/>
    <mergeCell ref="O75:O76"/>
    <mergeCell ref="B75:C75"/>
    <mergeCell ref="D75:E75"/>
    <mergeCell ref="F75:G75"/>
    <mergeCell ref="H75:I75"/>
    <mergeCell ref="J75:K75"/>
    <mergeCell ref="L75:M75"/>
    <mergeCell ref="V57:V58"/>
    <mergeCell ref="I57:J57"/>
    <mergeCell ref="K57:L57"/>
    <mergeCell ref="B67:H67"/>
    <mergeCell ref="M57:N57"/>
    <mergeCell ref="O57:P57"/>
    <mergeCell ref="Q57:R57"/>
    <mergeCell ref="B59:H59"/>
    <mergeCell ref="B60:H60"/>
    <mergeCell ref="B61:H61"/>
    <mergeCell ref="B62:H62"/>
    <mergeCell ref="B63:H63"/>
    <mergeCell ref="B64:H64"/>
    <mergeCell ref="B65:H65"/>
    <mergeCell ref="B66:H66"/>
    <mergeCell ref="S57:T57"/>
    <mergeCell ref="B49:H49"/>
    <mergeCell ref="B50:H50"/>
    <mergeCell ref="B51:H51"/>
    <mergeCell ref="B2:Q2"/>
    <mergeCell ref="B32:Q32"/>
    <mergeCell ref="I47:J47"/>
    <mergeCell ref="V47:V48"/>
    <mergeCell ref="K47:L47"/>
    <mergeCell ref="M47:N47"/>
    <mergeCell ref="O47:P47"/>
    <mergeCell ref="Q47:R47"/>
    <mergeCell ref="S47:T47"/>
    <mergeCell ref="L83:M83"/>
    <mergeCell ref="N83:N84"/>
    <mergeCell ref="U47:U48"/>
    <mergeCell ref="U57:U58"/>
    <mergeCell ref="O83:O8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V259"/>
  <sheetViews>
    <sheetView showGridLines="0" zoomScaleNormal="100" workbookViewId="0">
      <selection activeCell="A2" sqref="A2:XFD2"/>
    </sheetView>
  </sheetViews>
  <sheetFormatPr defaultColWidth="11.42578125" defaultRowHeight="15" x14ac:dyDescent="0.25"/>
  <cols>
    <col min="1" max="18" width="11.42578125" style="55"/>
    <col min="19" max="19" width="11.7109375" style="55" customWidth="1"/>
    <col min="20" max="16384" width="11.42578125" style="55"/>
  </cols>
  <sheetData>
    <row r="2" spans="2:18" ht="26.25" x14ac:dyDescent="0.25">
      <c r="B2" s="108" t="s">
        <v>73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10"/>
    </row>
    <row r="4" spans="2:18" x14ac:dyDescent="0.25">
      <c r="B4" s="54" t="s">
        <v>61</v>
      </c>
    </row>
    <row r="5" spans="2:18" x14ac:dyDescent="0.25">
      <c r="B5" s="56"/>
      <c r="J5" s="57"/>
      <c r="K5" s="57"/>
      <c r="L5" s="57"/>
      <c r="M5" s="57"/>
      <c r="N5" s="57"/>
      <c r="O5" s="57"/>
      <c r="P5" s="57"/>
      <c r="Q5" s="57"/>
      <c r="R5" s="57"/>
    </row>
    <row r="6" spans="2:18" x14ac:dyDescent="0.25">
      <c r="J6" s="57"/>
      <c r="K6" s="57"/>
      <c r="L6" s="57"/>
      <c r="M6" s="57"/>
      <c r="N6" s="57"/>
      <c r="O6" s="57"/>
      <c r="P6" s="57"/>
      <c r="Q6" s="57"/>
      <c r="R6" s="57"/>
    </row>
    <row r="7" spans="2:18" x14ac:dyDescent="0.25">
      <c r="J7" s="57"/>
      <c r="K7" s="57"/>
      <c r="L7" s="57"/>
      <c r="M7" s="57"/>
      <c r="N7" s="57"/>
      <c r="O7" s="57"/>
      <c r="P7" s="57"/>
      <c r="Q7" s="57"/>
      <c r="R7" s="57"/>
    </row>
    <row r="8" spans="2:18" x14ac:dyDescent="0.25">
      <c r="J8" s="57"/>
      <c r="K8" s="57"/>
      <c r="L8" s="57"/>
      <c r="M8" s="57"/>
      <c r="N8" s="57"/>
      <c r="O8" s="57"/>
      <c r="P8" s="57"/>
      <c r="Q8" s="57"/>
      <c r="R8" s="57"/>
    </row>
    <row r="9" spans="2:18" x14ac:dyDescent="0.25">
      <c r="J9" s="57"/>
      <c r="K9" s="57"/>
      <c r="L9" s="57"/>
      <c r="M9" s="57"/>
      <c r="N9" s="57"/>
      <c r="O9" s="57"/>
      <c r="P9" s="57"/>
      <c r="Q9" s="57"/>
      <c r="R9" s="57"/>
    </row>
    <row r="10" spans="2:18" x14ac:dyDescent="0.25">
      <c r="J10" s="57"/>
      <c r="K10" s="58" t="s">
        <v>2</v>
      </c>
      <c r="L10" s="59">
        <v>1.6949152542372881E-2</v>
      </c>
      <c r="M10" s="57"/>
      <c r="N10" s="57"/>
      <c r="O10" s="57"/>
      <c r="P10" s="57"/>
      <c r="Q10" s="57"/>
      <c r="R10" s="57"/>
    </row>
    <row r="11" spans="2:18" x14ac:dyDescent="0.25">
      <c r="J11" s="57"/>
      <c r="K11" s="58" t="s">
        <v>3</v>
      </c>
      <c r="L11" s="59">
        <v>0</v>
      </c>
      <c r="M11" s="57"/>
      <c r="N11" s="57"/>
      <c r="O11" s="57"/>
      <c r="P11" s="57"/>
      <c r="Q11" s="57"/>
      <c r="R11" s="57"/>
    </row>
    <row r="12" spans="2:18" ht="24" x14ac:dyDescent="0.25">
      <c r="J12" s="57"/>
      <c r="K12" s="58" t="s">
        <v>4</v>
      </c>
      <c r="L12" s="59">
        <v>0.20338983050847459</v>
      </c>
      <c r="M12" s="57"/>
      <c r="N12" s="57"/>
      <c r="O12" s="57"/>
      <c r="P12" s="57"/>
      <c r="Q12" s="57"/>
      <c r="R12" s="57"/>
    </row>
    <row r="13" spans="2:18" ht="24" x14ac:dyDescent="0.25">
      <c r="J13" s="57"/>
      <c r="K13" s="58" t="s">
        <v>5</v>
      </c>
      <c r="L13" s="59">
        <v>0.49152542372881358</v>
      </c>
      <c r="M13" s="57"/>
      <c r="N13" s="57"/>
      <c r="O13" s="57"/>
      <c r="P13" s="57"/>
      <c r="Q13" s="57"/>
      <c r="R13" s="57"/>
    </row>
    <row r="14" spans="2:18" ht="36" x14ac:dyDescent="0.25">
      <c r="J14" s="57"/>
      <c r="K14" s="58" t="s">
        <v>6</v>
      </c>
      <c r="L14" s="59">
        <v>0</v>
      </c>
      <c r="M14" s="57"/>
      <c r="N14" s="57"/>
      <c r="O14" s="57"/>
      <c r="P14" s="57"/>
      <c r="Q14" s="57"/>
      <c r="R14" s="57"/>
    </row>
    <row r="15" spans="2:18" ht="36" x14ac:dyDescent="0.25">
      <c r="J15" s="57"/>
      <c r="K15" s="58" t="s">
        <v>7</v>
      </c>
      <c r="L15" s="59">
        <v>1.6949152542372881E-2</v>
      </c>
      <c r="M15" s="57"/>
      <c r="N15" s="57"/>
      <c r="O15" s="57"/>
      <c r="P15" s="57"/>
      <c r="Q15" s="57"/>
      <c r="R15" s="57"/>
    </row>
    <row r="16" spans="2:18" x14ac:dyDescent="0.25">
      <c r="J16" s="57"/>
      <c r="K16" s="58" t="s">
        <v>8</v>
      </c>
      <c r="L16" s="59">
        <v>0.22033898305084745</v>
      </c>
      <c r="M16" s="57"/>
      <c r="N16" s="57"/>
      <c r="O16" s="57"/>
      <c r="P16" s="57"/>
      <c r="Q16" s="57"/>
      <c r="R16" s="57"/>
    </row>
    <row r="17" spans="10:26" ht="24" x14ac:dyDescent="0.25">
      <c r="J17" s="57"/>
      <c r="K17" s="58" t="s">
        <v>9</v>
      </c>
      <c r="L17" s="59">
        <v>0</v>
      </c>
      <c r="M17" s="57"/>
      <c r="N17" s="57"/>
      <c r="O17" s="57"/>
      <c r="P17" s="57"/>
      <c r="Q17" s="57"/>
      <c r="R17" s="57"/>
    </row>
    <row r="18" spans="10:26" ht="36" x14ac:dyDescent="0.25">
      <c r="J18" s="57"/>
      <c r="K18" s="58" t="s">
        <v>10</v>
      </c>
      <c r="L18" s="59">
        <v>3.3898305084745763E-2</v>
      </c>
      <c r="M18" s="57"/>
      <c r="N18" s="57"/>
      <c r="O18" s="57"/>
      <c r="P18" s="57"/>
      <c r="Q18" s="57"/>
      <c r="R18" s="57"/>
    </row>
    <row r="19" spans="10:26" x14ac:dyDescent="0.25">
      <c r="J19" s="57"/>
      <c r="K19" s="58" t="s">
        <v>11</v>
      </c>
      <c r="L19" s="59">
        <v>0</v>
      </c>
      <c r="M19" s="57"/>
      <c r="N19" s="57"/>
      <c r="O19" s="57"/>
      <c r="P19" s="57"/>
      <c r="Q19" s="57"/>
      <c r="R19" s="57"/>
    </row>
    <row r="20" spans="10:26" x14ac:dyDescent="0.25">
      <c r="J20" s="57"/>
      <c r="K20" s="58" t="s">
        <v>12</v>
      </c>
      <c r="L20" s="59">
        <v>1.6949152542372881E-2</v>
      </c>
      <c r="M20" s="57"/>
      <c r="N20" s="57"/>
      <c r="O20" s="57"/>
      <c r="P20" s="57"/>
      <c r="Q20" s="57"/>
      <c r="R20" s="57"/>
    </row>
    <row r="21" spans="10:26" x14ac:dyDescent="0.25">
      <c r="J21" s="57"/>
      <c r="K21" s="58" t="s">
        <v>39</v>
      </c>
      <c r="L21" s="59">
        <v>0</v>
      </c>
      <c r="M21" s="57"/>
      <c r="N21" s="57"/>
      <c r="O21" s="57"/>
      <c r="P21" s="57"/>
      <c r="Q21" s="57"/>
      <c r="R21" s="57"/>
    </row>
    <row r="22" spans="10:26" x14ac:dyDescent="0.25">
      <c r="J22" s="57"/>
      <c r="K22" s="58"/>
      <c r="L22" s="59"/>
      <c r="M22" s="57"/>
      <c r="N22" s="57"/>
      <c r="O22" s="57"/>
      <c r="P22" s="57"/>
      <c r="Q22" s="57"/>
      <c r="R22" s="57"/>
    </row>
    <row r="23" spans="10:26" x14ac:dyDescent="0.25">
      <c r="J23" s="57"/>
      <c r="K23" s="57"/>
      <c r="L23" s="57"/>
      <c r="M23" s="57"/>
      <c r="N23" s="57"/>
      <c r="O23" s="57"/>
      <c r="P23" s="57"/>
      <c r="Q23" s="57"/>
      <c r="R23" s="57"/>
    </row>
    <row r="24" spans="10:26" x14ac:dyDescent="0.25">
      <c r="J24" s="57"/>
      <c r="K24" s="57"/>
      <c r="L24" s="57"/>
      <c r="M24" s="57"/>
      <c r="N24" s="57"/>
      <c r="O24" s="57"/>
      <c r="P24" s="57"/>
      <c r="Q24" s="57"/>
      <c r="R24" s="57"/>
    </row>
    <row r="25" spans="10:26" x14ac:dyDescent="0.25">
      <c r="J25" s="57"/>
      <c r="K25" s="57"/>
      <c r="L25" s="57"/>
      <c r="M25" s="57"/>
      <c r="N25" s="57"/>
      <c r="O25" s="57"/>
      <c r="P25" s="57"/>
      <c r="Q25" s="57"/>
      <c r="R25" s="57"/>
    </row>
    <row r="26" spans="10:26" x14ac:dyDescent="0.25">
      <c r="J26" s="57"/>
      <c r="K26" s="57"/>
      <c r="L26" s="57"/>
      <c r="M26" s="57"/>
      <c r="N26" s="57"/>
      <c r="O26" s="57"/>
      <c r="P26" s="57"/>
      <c r="Q26" s="57"/>
      <c r="R26" s="57"/>
    </row>
    <row r="27" spans="10:26" x14ac:dyDescent="0.25">
      <c r="J27" s="57"/>
      <c r="K27" s="57"/>
      <c r="L27" s="57"/>
      <c r="M27" s="57"/>
      <c r="N27" s="57"/>
      <c r="O27" s="57"/>
      <c r="P27" s="57"/>
      <c r="Q27" s="57"/>
      <c r="R27" s="57"/>
    </row>
    <row r="28" spans="10:26" x14ac:dyDescent="0.25">
      <c r="J28" s="57"/>
      <c r="K28" s="58" t="s">
        <v>14</v>
      </c>
      <c r="L28" s="59">
        <v>0.22033898305084745</v>
      </c>
      <c r="M28" s="57"/>
      <c r="N28" s="57"/>
      <c r="O28" s="57"/>
      <c r="P28" s="57"/>
      <c r="Q28" s="57"/>
      <c r="R28" s="57"/>
    </row>
    <row r="29" spans="10:26" x14ac:dyDescent="0.25">
      <c r="J29" s="57"/>
      <c r="K29" s="58" t="s">
        <v>15</v>
      </c>
      <c r="L29" s="59">
        <v>0.3559322033898305</v>
      </c>
      <c r="M29" s="57"/>
      <c r="N29" s="57"/>
      <c r="O29" s="57"/>
      <c r="P29" s="57"/>
      <c r="Q29" s="57"/>
      <c r="R29" s="57"/>
    </row>
    <row r="30" spans="10:26" x14ac:dyDescent="0.25">
      <c r="J30" s="57"/>
      <c r="K30" s="58" t="s">
        <v>16</v>
      </c>
      <c r="L30" s="59">
        <v>0.1864406779661017</v>
      </c>
      <c r="M30" s="57"/>
      <c r="N30" s="57"/>
      <c r="O30" s="57"/>
      <c r="P30" s="57"/>
      <c r="Q30" s="57"/>
      <c r="R30" s="57"/>
    </row>
    <row r="31" spans="10:26" x14ac:dyDescent="0.25">
      <c r="J31" s="57"/>
      <c r="K31" s="58" t="s">
        <v>17</v>
      </c>
      <c r="L31" s="59">
        <v>0.13559322033898305</v>
      </c>
      <c r="M31" s="57"/>
      <c r="N31" s="57"/>
      <c r="O31" s="57"/>
      <c r="P31" s="57"/>
      <c r="Q31" s="57"/>
      <c r="R31" s="57"/>
    </row>
    <row r="32" spans="10:26" x14ac:dyDescent="0.25">
      <c r="J32" s="57"/>
      <c r="K32" s="58" t="s">
        <v>18</v>
      </c>
      <c r="L32" s="59">
        <v>0.10169491525423729</v>
      </c>
      <c r="M32" s="70"/>
      <c r="N32" s="70"/>
      <c r="O32" s="70"/>
      <c r="P32" s="70"/>
      <c r="Q32" s="70"/>
      <c r="R32" s="70"/>
      <c r="S32" s="71"/>
      <c r="T32" s="71"/>
      <c r="U32" s="71"/>
      <c r="V32" s="71"/>
      <c r="W32" s="71"/>
      <c r="X32" s="71"/>
      <c r="Y32" s="71"/>
      <c r="Z32" s="71"/>
    </row>
    <row r="33" spans="10:26" x14ac:dyDescent="0.25">
      <c r="J33" s="57"/>
      <c r="K33" s="58" t="s">
        <v>39</v>
      </c>
      <c r="L33" s="59">
        <v>0</v>
      </c>
      <c r="M33" s="70"/>
      <c r="N33" s="70"/>
      <c r="O33" s="70"/>
      <c r="P33" s="70"/>
      <c r="Q33" s="70"/>
      <c r="R33" s="70"/>
      <c r="S33" s="74"/>
      <c r="T33" s="74"/>
      <c r="U33" s="74"/>
      <c r="V33" s="74"/>
      <c r="W33" s="74"/>
      <c r="X33" s="74"/>
      <c r="Y33" s="71"/>
      <c r="Z33" s="71"/>
    </row>
    <row r="34" spans="10:26" x14ac:dyDescent="0.25">
      <c r="J34" s="57"/>
      <c r="K34" s="57"/>
      <c r="L34" s="57"/>
      <c r="M34" s="70"/>
      <c r="N34" s="70"/>
      <c r="O34" s="70"/>
      <c r="P34" s="70"/>
      <c r="Q34" s="70"/>
      <c r="R34" s="70"/>
      <c r="S34" s="74"/>
      <c r="T34" s="74"/>
      <c r="U34" s="74"/>
      <c r="V34" s="74"/>
      <c r="W34" s="74"/>
      <c r="X34" s="74"/>
      <c r="Y34" s="71"/>
      <c r="Z34" s="71"/>
    </row>
    <row r="35" spans="10:26" x14ac:dyDescent="0.25"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4"/>
      <c r="X35" s="74"/>
      <c r="Y35" s="71"/>
      <c r="Z35" s="71"/>
    </row>
    <row r="36" spans="10:26" ht="15" customHeight="1" x14ac:dyDescent="0.25">
      <c r="J36" s="76"/>
      <c r="K36" s="76"/>
      <c r="L36" s="76"/>
      <c r="M36" s="76"/>
      <c r="N36" s="76"/>
      <c r="O36" s="82" t="s">
        <v>62</v>
      </c>
      <c r="P36" s="83" t="s">
        <v>71</v>
      </c>
      <c r="Q36" s="82" t="s">
        <v>63</v>
      </c>
      <c r="R36" s="83" t="s">
        <v>72</v>
      </c>
      <c r="S36" s="82" t="s">
        <v>64</v>
      </c>
      <c r="T36" s="84" t="s">
        <v>47</v>
      </c>
      <c r="U36" s="76"/>
      <c r="V36" s="76"/>
      <c r="W36" s="74"/>
      <c r="X36" s="74"/>
      <c r="Y36" s="71"/>
      <c r="Z36" s="71"/>
    </row>
    <row r="37" spans="10:26" ht="15" customHeight="1" x14ac:dyDescent="0.25">
      <c r="J37" s="76"/>
      <c r="K37" s="107" t="s">
        <v>19</v>
      </c>
      <c r="L37" s="107"/>
      <c r="M37" s="107"/>
      <c r="N37" s="107"/>
      <c r="O37" s="85">
        <v>1</v>
      </c>
      <c r="P37" s="83">
        <v>2</v>
      </c>
      <c r="Q37" s="83">
        <v>8</v>
      </c>
      <c r="R37" s="85">
        <v>17</v>
      </c>
      <c r="S37" s="85">
        <v>27</v>
      </c>
      <c r="T37" s="86">
        <v>4.22</v>
      </c>
      <c r="U37" s="76"/>
      <c r="V37" s="76"/>
      <c r="W37" s="76"/>
      <c r="X37" s="74"/>
      <c r="Y37" s="71"/>
      <c r="Z37" s="71"/>
    </row>
    <row r="38" spans="10:26" x14ac:dyDescent="0.25"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5"/>
      <c r="X38" s="74"/>
      <c r="Y38" s="71"/>
      <c r="Z38" s="71"/>
    </row>
    <row r="39" spans="10:26" x14ac:dyDescent="0.25"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4"/>
      <c r="Y39" s="71"/>
      <c r="Z39" s="71"/>
    </row>
    <row r="40" spans="10:26" x14ac:dyDescent="0.25">
      <c r="J40" s="76"/>
      <c r="K40" s="76"/>
      <c r="L40" s="76"/>
      <c r="M40" s="76"/>
      <c r="N40" s="76"/>
      <c r="O40" s="82" t="s">
        <v>62</v>
      </c>
      <c r="P40" s="83" t="s">
        <v>71</v>
      </c>
      <c r="Q40" s="82" t="s">
        <v>63</v>
      </c>
      <c r="R40" s="83" t="s">
        <v>72</v>
      </c>
      <c r="S40" s="82" t="s">
        <v>64</v>
      </c>
      <c r="T40" s="84" t="s">
        <v>47</v>
      </c>
      <c r="U40" s="76"/>
      <c r="V40" s="76"/>
      <c r="W40" s="76"/>
      <c r="X40" s="74"/>
      <c r="Y40" s="71"/>
      <c r="Z40" s="71"/>
    </row>
    <row r="41" spans="10:26" ht="15" customHeight="1" x14ac:dyDescent="0.25">
      <c r="J41" s="76"/>
      <c r="K41" s="107" t="s">
        <v>20</v>
      </c>
      <c r="L41" s="107"/>
      <c r="M41" s="107"/>
      <c r="N41" s="107"/>
      <c r="O41" s="85">
        <v>1</v>
      </c>
      <c r="P41" s="85">
        <v>9</v>
      </c>
      <c r="Q41" s="85">
        <v>12</v>
      </c>
      <c r="R41" s="76">
        <v>14</v>
      </c>
      <c r="S41" s="76">
        <v>18</v>
      </c>
      <c r="T41" s="86">
        <v>3.72</v>
      </c>
      <c r="U41" s="76"/>
      <c r="V41" s="76"/>
      <c r="W41" s="76"/>
      <c r="X41" s="74"/>
      <c r="Y41" s="71"/>
      <c r="Z41" s="71"/>
    </row>
    <row r="42" spans="10:26" x14ac:dyDescent="0.25"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4"/>
      <c r="X42" s="74"/>
      <c r="Y42" s="71"/>
      <c r="Z42" s="71"/>
    </row>
    <row r="43" spans="10:26" x14ac:dyDescent="0.25">
      <c r="J43" s="76"/>
      <c r="K43" s="76"/>
      <c r="L43" s="76"/>
      <c r="M43" s="76"/>
      <c r="N43" s="76"/>
      <c r="O43" s="82" t="s">
        <v>62</v>
      </c>
      <c r="P43" s="83" t="s">
        <v>71</v>
      </c>
      <c r="Q43" s="82" t="s">
        <v>63</v>
      </c>
      <c r="R43" s="83" t="s">
        <v>72</v>
      </c>
      <c r="S43" s="82" t="s">
        <v>64</v>
      </c>
      <c r="T43" s="84" t="s">
        <v>47</v>
      </c>
      <c r="U43" s="76"/>
      <c r="V43" s="76"/>
      <c r="W43" s="74"/>
      <c r="X43" s="74"/>
      <c r="Y43" s="71"/>
      <c r="Z43" s="71"/>
    </row>
    <row r="44" spans="10:26" ht="15" customHeight="1" x14ac:dyDescent="0.25">
      <c r="J44" s="76"/>
      <c r="K44" s="107" t="s">
        <v>65</v>
      </c>
      <c r="L44" s="107"/>
      <c r="M44" s="107"/>
      <c r="N44" s="107"/>
      <c r="O44" s="85">
        <v>0</v>
      </c>
      <c r="P44" s="85">
        <v>7</v>
      </c>
      <c r="Q44" s="85">
        <v>9</v>
      </c>
      <c r="R44" s="76">
        <v>17</v>
      </c>
      <c r="S44" s="76">
        <v>22</v>
      </c>
      <c r="T44" s="86">
        <v>3.98</v>
      </c>
      <c r="U44" s="76"/>
      <c r="V44" s="76"/>
      <c r="W44" s="74"/>
      <c r="X44" s="74"/>
      <c r="Y44" s="71"/>
      <c r="Z44" s="71"/>
    </row>
    <row r="45" spans="10:26" x14ac:dyDescent="0.25"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4"/>
      <c r="X45" s="74"/>
      <c r="Y45" s="71"/>
      <c r="Z45" s="71"/>
    </row>
    <row r="46" spans="10:26" x14ac:dyDescent="0.25"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4"/>
      <c r="X46" s="74"/>
      <c r="Y46" s="71"/>
      <c r="Z46" s="71"/>
    </row>
    <row r="47" spans="10:26" x14ac:dyDescent="0.25"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71"/>
      <c r="X47" s="71"/>
      <c r="Y47" s="71"/>
      <c r="Z47" s="71"/>
    </row>
    <row r="48" spans="10:26" x14ac:dyDescent="0.25"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</row>
    <row r="49" spans="10:26" x14ac:dyDescent="0.25"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</row>
    <row r="50" spans="10:26" x14ac:dyDescent="0.25"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</row>
    <row r="75" spans="15:33" x14ac:dyDescent="0.25"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  <c r="AA75" s="71"/>
      <c r="AB75" s="71"/>
      <c r="AC75" s="71"/>
      <c r="AD75" s="71"/>
      <c r="AE75" s="71"/>
      <c r="AF75" s="71"/>
      <c r="AG75" s="71"/>
    </row>
    <row r="76" spans="15:33" x14ac:dyDescent="0.25"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1"/>
      <c r="Z76" s="71"/>
      <c r="AA76" s="71"/>
      <c r="AB76" s="71"/>
      <c r="AC76" s="71"/>
      <c r="AD76" s="71"/>
      <c r="AE76" s="71"/>
      <c r="AF76" s="71"/>
      <c r="AG76" s="71"/>
    </row>
    <row r="77" spans="15:33" x14ac:dyDescent="0.25"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  <c r="AA77" s="71"/>
      <c r="AB77" s="71"/>
      <c r="AC77" s="71"/>
      <c r="AD77" s="71"/>
      <c r="AE77" s="71"/>
      <c r="AF77" s="71"/>
      <c r="AG77" s="71"/>
    </row>
    <row r="78" spans="15:33" x14ac:dyDescent="0.25">
      <c r="O78" s="71"/>
      <c r="P78" s="71"/>
      <c r="Q78" s="71"/>
      <c r="R78" s="71"/>
      <c r="S78" s="71"/>
      <c r="T78" s="71"/>
      <c r="U78" s="71"/>
      <c r="V78" s="71"/>
      <c r="W78" s="71"/>
      <c r="X78" s="71"/>
      <c r="Y78" s="71"/>
      <c r="Z78" s="71"/>
      <c r="AA78" s="71"/>
      <c r="AB78" s="71"/>
      <c r="AC78" s="71"/>
      <c r="AD78" s="71"/>
      <c r="AE78" s="71"/>
      <c r="AF78" s="71"/>
      <c r="AG78" s="71"/>
    </row>
    <row r="79" spans="15:33" x14ac:dyDescent="0.25">
      <c r="O79" s="71"/>
      <c r="P79" s="71"/>
      <c r="Q79" s="71"/>
      <c r="R79" s="71"/>
      <c r="S79" s="71"/>
      <c r="T79" s="71"/>
      <c r="U79" s="71"/>
      <c r="V79" s="71"/>
      <c r="W79" s="71"/>
      <c r="X79" s="71"/>
      <c r="Y79" s="71"/>
      <c r="Z79" s="71"/>
      <c r="AA79" s="71"/>
      <c r="AB79" s="71"/>
      <c r="AC79" s="71"/>
      <c r="AD79" s="71"/>
      <c r="AE79" s="71"/>
      <c r="AF79" s="71"/>
      <c r="AG79" s="71"/>
    </row>
    <row r="80" spans="15:33" x14ac:dyDescent="0.25"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/>
      <c r="Z80" s="71"/>
      <c r="AA80" s="71"/>
      <c r="AB80" s="71"/>
      <c r="AC80" s="71"/>
      <c r="AD80" s="71"/>
      <c r="AE80" s="71"/>
      <c r="AF80" s="71"/>
      <c r="AG80" s="71"/>
    </row>
    <row r="81" spans="12:33" x14ac:dyDescent="0.25"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1"/>
      <c r="AC81" s="71"/>
      <c r="AD81" s="71"/>
      <c r="AE81" s="71"/>
      <c r="AF81" s="71"/>
      <c r="AG81" s="71"/>
    </row>
    <row r="82" spans="12:33" x14ac:dyDescent="0.25">
      <c r="O82" s="71"/>
      <c r="P82" s="71"/>
      <c r="Q82" s="71"/>
      <c r="R82" s="71"/>
      <c r="S82" s="71"/>
      <c r="T82" s="71"/>
      <c r="U82" s="71"/>
      <c r="V82" s="71"/>
      <c r="W82" s="71"/>
      <c r="X82" s="71"/>
      <c r="Y82" s="71"/>
      <c r="Z82" s="71"/>
      <c r="AA82" s="71"/>
      <c r="AB82" s="71"/>
      <c r="AC82" s="71"/>
      <c r="AD82" s="71"/>
      <c r="AE82" s="71"/>
      <c r="AF82" s="71"/>
      <c r="AG82" s="71"/>
    </row>
    <row r="83" spans="12:33" x14ac:dyDescent="0.25"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</row>
    <row r="84" spans="12:33" x14ac:dyDescent="0.25"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</row>
    <row r="85" spans="12:33" x14ac:dyDescent="0.25"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  <c r="AA85" s="71"/>
      <c r="AB85" s="71"/>
      <c r="AC85" s="71"/>
      <c r="AD85" s="71"/>
      <c r="AE85" s="71"/>
      <c r="AF85" s="71"/>
      <c r="AG85" s="71"/>
    </row>
    <row r="86" spans="12:33" x14ac:dyDescent="0.25">
      <c r="O86" s="71"/>
      <c r="P86" s="71"/>
      <c r="Q86" s="71"/>
      <c r="R86" s="71"/>
      <c r="S86" s="71"/>
      <c r="T86" s="71"/>
      <c r="U86" s="71"/>
      <c r="V86" s="71"/>
      <c r="W86" s="71"/>
      <c r="X86" s="71"/>
      <c r="Y86" s="71"/>
      <c r="Z86" s="71"/>
      <c r="AA86" s="71"/>
      <c r="AB86" s="71"/>
      <c r="AC86" s="71"/>
      <c r="AD86" s="71"/>
      <c r="AE86" s="71"/>
      <c r="AF86" s="71"/>
      <c r="AG86" s="71"/>
    </row>
    <row r="87" spans="12:33" x14ac:dyDescent="0.25">
      <c r="O87" s="71"/>
      <c r="P87" s="71"/>
      <c r="Q87" s="71"/>
      <c r="R87" s="71"/>
      <c r="S87" s="71"/>
      <c r="T87" s="71"/>
      <c r="U87" s="71"/>
      <c r="V87" s="71"/>
      <c r="W87" s="71"/>
      <c r="X87" s="71"/>
      <c r="Y87" s="71"/>
      <c r="Z87" s="71"/>
      <c r="AA87" s="71"/>
      <c r="AB87" s="71"/>
      <c r="AC87" s="71"/>
      <c r="AD87" s="71"/>
      <c r="AE87" s="71"/>
      <c r="AF87" s="71"/>
      <c r="AG87" s="71"/>
    </row>
    <row r="88" spans="12:33" x14ac:dyDescent="0.25">
      <c r="O88" s="71"/>
      <c r="P88" s="71"/>
      <c r="Q88" s="71"/>
      <c r="R88" s="71"/>
      <c r="S88" s="71"/>
      <c r="T88" s="71"/>
      <c r="U88" s="71"/>
      <c r="V88" s="71"/>
      <c r="W88" s="71"/>
      <c r="X88" s="71"/>
      <c r="Y88" s="71"/>
      <c r="Z88" s="71"/>
      <c r="AA88" s="71"/>
      <c r="AB88" s="71"/>
      <c r="AC88" s="71"/>
      <c r="AD88" s="71"/>
      <c r="AE88" s="71"/>
      <c r="AF88" s="71"/>
      <c r="AG88" s="71"/>
    </row>
    <row r="89" spans="12:33" x14ac:dyDescent="0.25">
      <c r="O89" s="71"/>
      <c r="P89" s="71"/>
      <c r="Q89" s="71"/>
      <c r="R89" s="71"/>
      <c r="S89" s="71"/>
      <c r="T89" s="71"/>
      <c r="U89" s="71"/>
      <c r="V89" s="71"/>
      <c r="W89" s="71"/>
      <c r="X89" s="71"/>
      <c r="Y89" s="71"/>
      <c r="Z89" s="71"/>
      <c r="AA89" s="71"/>
      <c r="AB89" s="71"/>
      <c r="AC89" s="71"/>
      <c r="AD89" s="71"/>
      <c r="AE89" s="71"/>
      <c r="AF89" s="71"/>
      <c r="AG89" s="71"/>
    </row>
    <row r="90" spans="12:33" x14ac:dyDescent="0.25">
      <c r="O90" s="71"/>
      <c r="P90" s="71"/>
      <c r="Q90" s="71"/>
      <c r="R90" s="71"/>
      <c r="S90" s="71"/>
      <c r="T90" s="71"/>
      <c r="U90" s="71"/>
      <c r="V90" s="71"/>
      <c r="W90" s="71"/>
      <c r="X90" s="71"/>
      <c r="Y90" s="71"/>
      <c r="Z90" s="71"/>
      <c r="AA90" s="71"/>
      <c r="AB90" s="71"/>
      <c r="AC90" s="71"/>
      <c r="AD90" s="71"/>
      <c r="AE90" s="71"/>
      <c r="AF90" s="71"/>
      <c r="AG90" s="71"/>
    </row>
    <row r="91" spans="12:33" x14ac:dyDescent="0.25">
      <c r="O91" s="71"/>
      <c r="P91" s="71"/>
      <c r="Q91" s="71"/>
      <c r="R91" s="71"/>
      <c r="S91" s="71"/>
      <c r="T91" s="71"/>
      <c r="U91" s="71"/>
      <c r="V91" s="71"/>
      <c r="W91" s="71"/>
      <c r="X91" s="71"/>
      <c r="Y91" s="71"/>
      <c r="Z91" s="71"/>
      <c r="AA91" s="71"/>
      <c r="AB91" s="71"/>
      <c r="AC91" s="71"/>
      <c r="AD91" s="71"/>
      <c r="AE91" s="71"/>
      <c r="AF91" s="71"/>
      <c r="AG91" s="71"/>
    </row>
    <row r="92" spans="12:33" x14ac:dyDescent="0.25">
      <c r="O92" s="71"/>
      <c r="P92" s="71"/>
      <c r="Q92" s="71"/>
      <c r="R92" s="71"/>
    </row>
    <row r="93" spans="12:33" x14ac:dyDescent="0.25">
      <c r="O93" s="71"/>
      <c r="P93" s="71"/>
      <c r="Q93" s="71"/>
      <c r="R93" s="71"/>
    </row>
    <row r="94" spans="12:33" x14ac:dyDescent="0.25">
      <c r="O94" s="71"/>
      <c r="P94" s="71"/>
      <c r="Q94" s="71"/>
      <c r="R94" s="71"/>
    </row>
    <row r="95" spans="12:33" x14ac:dyDescent="0.25">
      <c r="L95" s="62"/>
      <c r="M95" s="62"/>
      <c r="N95" s="62"/>
      <c r="O95" s="73"/>
      <c r="P95" s="73"/>
      <c r="Q95" s="73"/>
      <c r="R95" s="71"/>
    </row>
    <row r="96" spans="12:33" ht="15" customHeight="1" x14ac:dyDescent="0.25">
      <c r="L96" s="62"/>
      <c r="M96" s="62"/>
      <c r="N96" s="62"/>
      <c r="O96" s="71"/>
      <c r="P96" s="71"/>
      <c r="Q96" s="71"/>
      <c r="R96" s="71"/>
    </row>
    <row r="97" spans="12:33" x14ac:dyDescent="0.25">
      <c r="L97" s="64"/>
      <c r="M97" s="64"/>
      <c r="N97" s="64"/>
      <c r="O97" s="71"/>
      <c r="P97" s="71"/>
      <c r="Q97" s="71"/>
      <c r="R97" s="71"/>
    </row>
    <row r="98" spans="12:33" ht="15" customHeight="1" x14ac:dyDescent="0.25">
      <c r="L98" s="64"/>
      <c r="M98" s="64"/>
      <c r="N98" s="64"/>
      <c r="O98" s="71"/>
      <c r="P98" s="71"/>
      <c r="Q98" s="71"/>
      <c r="R98" s="71"/>
    </row>
    <row r="99" spans="12:33" x14ac:dyDescent="0.25">
      <c r="L99" s="65"/>
      <c r="M99" s="65"/>
      <c r="N99" s="65"/>
      <c r="O99" s="71"/>
      <c r="P99" s="71"/>
      <c r="Q99" s="71"/>
      <c r="R99" s="71"/>
    </row>
    <row r="100" spans="12:33" x14ac:dyDescent="0.25">
      <c r="L100" s="65"/>
      <c r="M100" s="65"/>
      <c r="N100" s="65"/>
      <c r="O100" s="65"/>
      <c r="P100" s="61"/>
      <c r="Q100" s="61"/>
      <c r="R100" s="66"/>
      <c r="S100" s="66"/>
      <c r="T100" s="66"/>
      <c r="U100" s="66"/>
      <c r="V100" s="66"/>
      <c r="W100" s="66"/>
      <c r="X100" s="62"/>
      <c r="Y100" s="62"/>
      <c r="Z100" s="62"/>
      <c r="AG100" s="71"/>
    </row>
    <row r="101" spans="12:33" ht="15.75" x14ac:dyDescent="0.25">
      <c r="L101" s="67"/>
      <c r="M101" s="66"/>
      <c r="N101" s="66"/>
      <c r="O101" s="66"/>
      <c r="P101" s="66"/>
      <c r="Q101" s="66"/>
      <c r="R101" s="66"/>
      <c r="S101" s="66"/>
      <c r="T101" s="66"/>
      <c r="U101" s="66"/>
      <c r="V101" s="66"/>
      <c r="W101" s="66"/>
      <c r="AG101" s="71"/>
    </row>
    <row r="102" spans="12:33" x14ac:dyDescent="0.25">
      <c r="L102" s="66"/>
      <c r="M102" s="66"/>
      <c r="N102" s="66"/>
      <c r="O102" s="66"/>
      <c r="P102" s="66"/>
      <c r="Q102" s="66"/>
      <c r="R102" s="66"/>
      <c r="S102" s="66"/>
      <c r="T102" s="66"/>
      <c r="U102" s="66"/>
      <c r="V102" s="66"/>
      <c r="W102" s="66"/>
      <c r="AG102" s="71"/>
    </row>
    <row r="103" spans="12:33" ht="15" customHeight="1" x14ac:dyDescent="0.25">
      <c r="L103" s="68"/>
      <c r="M103" s="69"/>
      <c r="N103" s="69"/>
      <c r="O103" s="69"/>
      <c r="P103" s="68"/>
      <c r="Q103" s="68"/>
      <c r="R103" s="66"/>
      <c r="S103" s="66"/>
      <c r="T103" s="66"/>
      <c r="U103" s="66"/>
      <c r="V103" s="66"/>
      <c r="W103" s="66"/>
      <c r="AG103" s="71"/>
    </row>
    <row r="104" spans="12:33" x14ac:dyDescent="0.25">
      <c r="L104" s="61"/>
      <c r="M104" s="61"/>
      <c r="N104" s="61"/>
      <c r="O104" s="61"/>
      <c r="P104" s="61"/>
      <c r="Q104" s="61"/>
      <c r="R104" s="66"/>
      <c r="S104" s="66"/>
      <c r="T104" s="66"/>
      <c r="U104" s="66"/>
      <c r="V104" s="66"/>
      <c r="W104" s="66"/>
      <c r="AG104" s="71"/>
    </row>
    <row r="105" spans="12:33" x14ac:dyDescent="0.25">
      <c r="L105" s="66"/>
      <c r="M105" s="66"/>
      <c r="N105" s="66"/>
      <c r="O105" s="66"/>
      <c r="P105" s="66"/>
      <c r="Q105" s="66"/>
      <c r="R105" s="66"/>
      <c r="S105" s="66"/>
      <c r="T105" s="66"/>
      <c r="U105" s="66"/>
      <c r="V105" s="66"/>
      <c r="W105" s="66"/>
      <c r="AG105" s="71"/>
    </row>
    <row r="106" spans="12:33" x14ac:dyDescent="0.25">
      <c r="L106" s="66"/>
      <c r="M106" s="66"/>
      <c r="N106" s="66"/>
      <c r="O106" s="66"/>
      <c r="P106" s="62"/>
      <c r="Q106" s="62"/>
      <c r="R106" s="62"/>
      <c r="S106" s="62"/>
      <c r="T106" s="62"/>
      <c r="U106" s="62"/>
      <c r="V106" s="62"/>
      <c r="W106" s="62"/>
    </row>
    <row r="107" spans="12:33" x14ac:dyDescent="0.25">
      <c r="L107" s="66"/>
      <c r="M107" s="66"/>
      <c r="N107" s="72"/>
      <c r="O107" s="61"/>
      <c r="P107" s="62"/>
      <c r="Q107" s="62"/>
      <c r="R107" s="62"/>
      <c r="S107" s="62"/>
      <c r="T107" s="62"/>
      <c r="U107" s="62"/>
      <c r="V107" s="62"/>
      <c r="W107" s="62"/>
    </row>
    <row r="108" spans="12:33" ht="15.75" x14ac:dyDescent="0.25">
      <c r="L108" s="67"/>
      <c r="M108" s="66"/>
      <c r="N108" s="72"/>
      <c r="O108" s="61"/>
      <c r="P108" s="63" t="s">
        <v>32</v>
      </c>
      <c r="R108" s="62"/>
      <c r="S108" s="62"/>
      <c r="T108" s="62"/>
      <c r="U108" s="62"/>
      <c r="V108" s="62"/>
      <c r="W108" s="62"/>
    </row>
    <row r="109" spans="12:33" x14ac:dyDescent="0.25">
      <c r="L109" s="66"/>
      <c r="M109" s="66"/>
      <c r="N109" s="72"/>
      <c r="O109" s="61"/>
      <c r="P109" s="62"/>
      <c r="Q109" s="64"/>
      <c r="R109" s="61"/>
      <c r="S109" s="61"/>
      <c r="T109" s="62"/>
      <c r="U109" s="62"/>
      <c r="V109" s="62"/>
      <c r="W109" s="62"/>
    </row>
    <row r="110" spans="12:33" ht="15" customHeight="1" x14ac:dyDescent="0.25">
      <c r="L110" s="68"/>
      <c r="M110" s="69"/>
      <c r="N110" s="72"/>
      <c r="O110" s="61"/>
      <c r="P110" s="61"/>
      <c r="Q110" s="61" t="s">
        <v>66</v>
      </c>
      <c r="R110" s="61" t="s">
        <v>67</v>
      </c>
      <c r="S110" s="61" t="s">
        <v>68</v>
      </c>
      <c r="T110" s="61" t="s">
        <v>69</v>
      </c>
      <c r="U110" s="61" t="s">
        <v>70</v>
      </c>
      <c r="V110" s="61" t="s">
        <v>47</v>
      </c>
      <c r="W110" s="62"/>
    </row>
    <row r="111" spans="12:33" x14ac:dyDescent="0.25">
      <c r="L111" s="69"/>
      <c r="M111" s="69"/>
      <c r="N111" s="72"/>
      <c r="O111" s="61"/>
      <c r="P111" s="61"/>
      <c r="Q111" s="61">
        <v>0</v>
      </c>
      <c r="R111" s="61">
        <v>3</v>
      </c>
      <c r="S111" s="61">
        <v>9</v>
      </c>
      <c r="T111" s="61">
        <v>31</v>
      </c>
      <c r="U111" s="61">
        <v>11</v>
      </c>
      <c r="V111" s="61">
        <v>3.93</v>
      </c>
      <c r="W111" s="66"/>
      <c r="X111" s="66"/>
      <c r="Y111" s="66"/>
    </row>
    <row r="112" spans="12:33" x14ac:dyDescent="0.25">
      <c r="L112" s="61"/>
      <c r="M112" s="61"/>
      <c r="N112" s="72"/>
      <c r="O112" s="61"/>
      <c r="P112" s="61"/>
      <c r="Q112" s="61"/>
      <c r="R112" s="61"/>
      <c r="S112" s="61"/>
      <c r="T112" s="61"/>
      <c r="U112" s="61"/>
      <c r="V112" s="61"/>
      <c r="W112" s="62"/>
    </row>
    <row r="113" spans="12:33" x14ac:dyDescent="0.25">
      <c r="L113" s="66"/>
      <c r="M113" s="66"/>
      <c r="N113" s="72"/>
      <c r="O113" s="61"/>
      <c r="P113" s="61"/>
      <c r="Q113" s="61"/>
      <c r="R113" s="61"/>
      <c r="S113" s="61"/>
      <c r="T113" s="61"/>
      <c r="U113" s="61"/>
      <c r="V113" s="61"/>
      <c r="W113" s="62"/>
    </row>
    <row r="114" spans="12:33" x14ac:dyDescent="0.25">
      <c r="N114" s="72"/>
      <c r="O114" s="61"/>
      <c r="P114" s="61"/>
      <c r="Q114" s="61"/>
      <c r="R114" s="61"/>
      <c r="S114" s="61"/>
      <c r="T114" s="61"/>
      <c r="U114" s="61"/>
      <c r="V114" s="61"/>
      <c r="AG114" s="71"/>
    </row>
    <row r="115" spans="12:33" ht="15.75" x14ac:dyDescent="0.25">
      <c r="N115" s="72"/>
      <c r="O115" s="61"/>
      <c r="P115" s="63" t="s">
        <v>33</v>
      </c>
      <c r="R115" s="61"/>
      <c r="S115" s="61"/>
      <c r="T115" s="61"/>
      <c r="U115" s="61"/>
      <c r="V115" s="61"/>
    </row>
    <row r="116" spans="12:33" x14ac:dyDescent="0.25">
      <c r="N116" s="72"/>
      <c r="O116" s="61"/>
      <c r="P116" s="61"/>
      <c r="Q116" s="61"/>
      <c r="R116" s="61"/>
      <c r="S116" s="61"/>
      <c r="T116" s="61"/>
      <c r="U116" s="61"/>
      <c r="V116" s="61"/>
    </row>
    <row r="117" spans="12:33" x14ac:dyDescent="0.25">
      <c r="N117" s="72"/>
      <c r="O117" s="61"/>
      <c r="P117" s="61"/>
      <c r="Q117" s="61" t="s">
        <v>66</v>
      </c>
      <c r="R117" s="61" t="s">
        <v>67</v>
      </c>
      <c r="S117" s="61" t="s">
        <v>68</v>
      </c>
      <c r="T117" s="61" t="s">
        <v>69</v>
      </c>
      <c r="U117" s="61" t="s">
        <v>70</v>
      </c>
      <c r="V117" s="61" t="s">
        <v>47</v>
      </c>
    </row>
    <row r="118" spans="12:33" x14ac:dyDescent="0.25">
      <c r="N118" s="72"/>
      <c r="O118" s="61"/>
      <c r="P118" s="61"/>
      <c r="Q118" s="61">
        <v>0</v>
      </c>
      <c r="R118" s="61">
        <v>3</v>
      </c>
      <c r="S118" s="61">
        <v>8</v>
      </c>
      <c r="T118" s="61">
        <v>20</v>
      </c>
      <c r="U118" s="61">
        <v>4</v>
      </c>
      <c r="V118" s="61">
        <v>3.71</v>
      </c>
    </row>
    <row r="119" spans="12:33" x14ac:dyDescent="0.25">
      <c r="P119" s="61"/>
      <c r="Q119" s="61"/>
      <c r="R119" s="61"/>
      <c r="S119" s="61"/>
      <c r="T119" s="61"/>
      <c r="U119" s="61"/>
      <c r="V119" s="61"/>
    </row>
    <row r="120" spans="12:33" x14ac:dyDescent="0.25">
      <c r="P120" s="61"/>
      <c r="Q120" s="61"/>
      <c r="R120" s="61"/>
      <c r="S120" s="61"/>
      <c r="T120" s="61"/>
      <c r="U120" s="61"/>
      <c r="V120" s="61"/>
    </row>
    <row r="124" spans="12:33" x14ac:dyDescent="0.25">
      <c r="P124" s="71"/>
      <c r="Q124" s="71"/>
      <c r="R124" s="71"/>
      <c r="S124" s="71"/>
      <c r="T124" s="71"/>
      <c r="U124" s="71"/>
      <c r="V124" s="71"/>
      <c r="W124" s="71"/>
      <c r="X124" s="71"/>
      <c r="Y124" s="71"/>
      <c r="Z124" s="71"/>
      <c r="AA124" s="71"/>
      <c r="AB124" s="71"/>
      <c r="AC124" s="71"/>
    </row>
    <row r="125" spans="12:33" x14ac:dyDescent="0.25">
      <c r="P125" s="71"/>
      <c r="Q125" s="71"/>
      <c r="R125" s="71"/>
      <c r="S125" s="71"/>
      <c r="T125" s="71"/>
      <c r="U125" s="71"/>
      <c r="V125" s="71"/>
      <c r="W125" s="71"/>
      <c r="X125" s="71"/>
      <c r="Y125" s="71"/>
      <c r="Z125" s="71"/>
      <c r="AA125" s="71"/>
      <c r="AB125" s="71"/>
      <c r="AC125" s="71"/>
    </row>
    <row r="126" spans="12:33" x14ac:dyDescent="0.25">
      <c r="P126" s="71"/>
      <c r="Q126" s="71"/>
      <c r="R126" s="71"/>
      <c r="S126" s="71"/>
      <c r="T126" s="71"/>
      <c r="U126" s="71"/>
      <c r="V126" s="71"/>
      <c r="W126" s="71"/>
      <c r="X126" s="71"/>
      <c r="Y126" s="71"/>
      <c r="Z126" s="71"/>
      <c r="AA126" s="71"/>
      <c r="AB126" s="71"/>
      <c r="AC126" s="71"/>
    </row>
    <row r="127" spans="12:33" x14ac:dyDescent="0.25">
      <c r="P127" s="71"/>
      <c r="Q127" s="71"/>
      <c r="R127" s="71"/>
      <c r="S127" s="71"/>
      <c r="T127" s="71"/>
      <c r="U127" s="71"/>
      <c r="V127" s="71"/>
      <c r="W127" s="71"/>
      <c r="X127" s="71"/>
      <c r="Y127" s="71"/>
      <c r="Z127" s="71"/>
      <c r="AA127" s="71"/>
      <c r="AB127" s="71"/>
      <c r="AC127" s="71"/>
    </row>
    <row r="128" spans="12:33" x14ac:dyDescent="0.25">
      <c r="P128" s="71"/>
      <c r="Q128" s="71"/>
      <c r="R128" s="71"/>
      <c r="S128" s="71"/>
      <c r="T128" s="71"/>
      <c r="U128" s="71"/>
      <c r="V128" s="71"/>
      <c r="W128" s="71"/>
      <c r="X128" s="71"/>
      <c r="Y128" s="71"/>
      <c r="Z128" s="71"/>
      <c r="AA128" s="71"/>
      <c r="AB128" s="71"/>
      <c r="AC128" s="71"/>
    </row>
    <row r="129" spans="16:29" x14ac:dyDescent="0.25">
      <c r="P129" s="71"/>
      <c r="Q129" s="71"/>
      <c r="R129" s="71"/>
      <c r="S129" s="71"/>
      <c r="T129" s="71"/>
      <c r="U129" s="71"/>
      <c r="V129" s="71"/>
      <c r="W129" s="71"/>
      <c r="X129" s="71"/>
      <c r="Y129" s="71"/>
      <c r="Z129" s="71"/>
      <c r="AA129" s="71"/>
      <c r="AB129" s="71"/>
      <c r="AC129" s="71"/>
    </row>
    <row r="130" spans="16:29" x14ac:dyDescent="0.25">
      <c r="P130" s="71"/>
      <c r="Q130" s="71"/>
      <c r="R130" s="71"/>
      <c r="S130" s="71"/>
      <c r="T130" s="71"/>
      <c r="U130" s="71"/>
      <c r="V130" s="71"/>
      <c r="W130" s="71"/>
      <c r="X130" s="71"/>
      <c r="Y130" s="71"/>
      <c r="Z130" s="71"/>
      <c r="AA130" s="71"/>
      <c r="AB130" s="71"/>
      <c r="AC130" s="71"/>
    </row>
    <row r="131" spans="16:29" x14ac:dyDescent="0.25">
      <c r="P131" s="71"/>
      <c r="Q131" s="71"/>
      <c r="R131" s="71"/>
      <c r="S131" s="71"/>
      <c r="T131" s="71"/>
      <c r="U131" s="71"/>
      <c r="V131" s="71"/>
      <c r="W131" s="71"/>
      <c r="X131" s="71"/>
      <c r="Y131" s="71"/>
      <c r="Z131" s="71"/>
      <c r="AA131" s="71"/>
      <c r="AB131" s="71"/>
      <c r="AC131" s="71"/>
    </row>
    <row r="132" spans="16:29" x14ac:dyDescent="0.25">
      <c r="P132" s="71"/>
      <c r="Q132" s="71"/>
      <c r="R132" s="71"/>
      <c r="S132" s="71"/>
      <c r="T132" s="71"/>
      <c r="U132" s="71"/>
      <c r="V132" s="71"/>
      <c r="W132" s="71"/>
      <c r="X132" s="71"/>
      <c r="Y132" s="71"/>
      <c r="Z132" s="71"/>
      <c r="AA132" s="71"/>
      <c r="AB132" s="71"/>
      <c r="AC132" s="71"/>
    </row>
    <row r="133" spans="16:29" x14ac:dyDescent="0.25">
      <c r="P133" s="71"/>
      <c r="Q133" s="71"/>
      <c r="R133" s="71"/>
      <c r="S133" s="71"/>
      <c r="T133" s="71"/>
      <c r="U133" s="71"/>
      <c r="V133" s="71"/>
      <c r="W133" s="71"/>
      <c r="X133" s="71"/>
      <c r="Y133" s="71"/>
      <c r="Z133" s="71"/>
      <c r="AA133" s="71"/>
      <c r="AB133" s="71"/>
      <c r="AC133" s="71"/>
    </row>
    <row r="134" spans="16:29" x14ac:dyDescent="0.25">
      <c r="P134" s="71"/>
      <c r="Q134" s="71"/>
      <c r="R134" s="71"/>
      <c r="S134" s="71"/>
      <c r="T134" s="71"/>
      <c r="U134" s="71"/>
      <c r="V134" s="71"/>
      <c r="W134" s="71"/>
      <c r="X134" s="71"/>
      <c r="Y134" s="71"/>
      <c r="Z134" s="71"/>
      <c r="AA134" s="71"/>
      <c r="AB134" s="71"/>
      <c r="AC134" s="71"/>
    </row>
    <row r="135" spans="16:29" x14ac:dyDescent="0.25">
      <c r="P135" s="71"/>
      <c r="Q135" s="71"/>
      <c r="R135" s="71"/>
      <c r="S135" s="71"/>
      <c r="T135" s="71"/>
      <c r="U135" s="71"/>
      <c r="V135" s="71"/>
      <c r="W135" s="71"/>
      <c r="X135" s="71"/>
      <c r="Y135" s="71"/>
      <c r="Z135" s="71"/>
      <c r="AA135" s="71"/>
      <c r="AB135" s="71"/>
      <c r="AC135" s="71"/>
    </row>
    <row r="136" spans="16:29" x14ac:dyDescent="0.25">
      <c r="P136" s="71"/>
      <c r="Q136" s="71"/>
      <c r="R136" s="71"/>
      <c r="S136" s="71"/>
      <c r="T136" s="71"/>
      <c r="U136" s="71"/>
      <c r="V136" s="71"/>
      <c r="W136" s="71"/>
      <c r="X136" s="71"/>
      <c r="Y136" s="71"/>
      <c r="Z136" s="71"/>
      <c r="AA136" s="71"/>
      <c r="AB136" s="71"/>
      <c r="AC136" s="71"/>
    </row>
    <row r="137" spans="16:29" x14ac:dyDescent="0.25">
      <c r="P137" s="71"/>
      <c r="Q137" s="71"/>
      <c r="R137" s="71"/>
      <c r="S137" s="71"/>
      <c r="T137" s="71"/>
      <c r="U137" s="71"/>
      <c r="V137" s="71"/>
      <c r="W137" s="71"/>
      <c r="X137" s="71"/>
      <c r="Y137" s="71"/>
      <c r="Z137" s="71"/>
      <c r="AA137" s="71"/>
      <c r="AB137" s="71"/>
      <c r="AC137" s="71"/>
    </row>
    <row r="175" spans="24:48" x14ac:dyDescent="0.25">
      <c r="X175" s="71"/>
      <c r="Y175" s="71"/>
      <c r="Z175" s="71"/>
      <c r="AA175" s="71"/>
      <c r="AB175" s="71"/>
      <c r="AC175" s="71"/>
      <c r="AD175" s="71"/>
      <c r="AE175" s="71"/>
      <c r="AF175" s="71"/>
      <c r="AG175" s="71"/>
      <c r="AH175" s="71"/>
      <c r="AI175" s="71"/>
      <c r="AJ175" s="71"/>
      <c r="AK175" s="71"/>
      <c r="AL175" s="71"/>
      <c r="AM175" s="71"/>
      <c r="AN175" s="71"/>
      <c r="AO175" s="71"/>
      <c r="AP175" s="71"/>
      <c r="AQ175" s="71"/>
      <c r="AR175" s="71"/>
      <c r="AS175" s="71"/>
      <c r="AT175" s="71"/>
      <c r="AU175" s="71"/>
      <c r="AV175" s="71"/>
    </row>
    <row r="176" spans="24:48" x14ac:dyDescent="0.25">
      <c r="X176" s="71"/>
      <c r="Y176" s="71"/>
      <c r="Z176" s="71"/>
      <c r="AA176" s="71"/>
      <c r="AB176" s="71"/>
      <c r="AC176" s="71"/>
      <c r="AD176" s="71"/>
      <c r="AE176" s="71"/>
      <c r="AF176" s="71"/>
      <c r="AG176" s="71"/>
      <c r="AH176" s="71"/>
      <c r="AI176" s="71"/>
      <c r="AJ176" s="71"/>
      <c r="AK176" s="71"/>
      <c r="AL176" s="71"/>
      <c r="AM176" s="71"/>
      <c r="AN176" s="71"/>
      <c r="AO176" s="71"/>
      <c r="AP176" s="71"/>
      <c r="AQ176" s="71"/>
      <c r="AR176" s="71"/>
      <c r="AS176" s="71"/>
      <c r="AT176" s="71"/>
      <c r="AU176" s="71"/>
      <c r="AV176" s="71"/>
    </row>
    <row r="177" spans="24:48" x14ac:dyDescent="0.25">
      <c r="X177" s="71"/>
      <c r="Y177" s="71"/>
      <c r="Z177" s="71"/>
      <c r="AA177" s="71"/>
      <c r="AB177" s="71"/>
      <c r="AC177" s="71"/>
      <c r="AD177" s="71"/>
      <c r="AE177" s="71"/>
      <c r="AF177" s="71"/>
      <c r="AG177" s="71"/>
      <c r="AH177" s="71"/>
      <c r="AI177" s="71"/>
      <c r="AJ177" s="71"/>
      <c r="AK177" s="71"/>
      <c r="AL177" s="71"/>
      <c r="AM177" s="71"/>
      <c r="AN177" s="71"/>
      <c r="AO177" s="71"/>
      <c r="AP177" s="71"/>
      <c r="AQ177" s="71"/>
      <c r="AR177" s="71"/>
      <c r="AS177" s="71"/>
      <c r="AT177" s="71"/>
      <c r="AU177" s="71"/>
      <c r="AV177" s="71"/>
    </row>
    <row r="178" spans="24:48" x14ac:dyDescent="0.25">
      <c r="X178" s="71"/>
      <c r="Y178" s="71"/>
      <c r="Z178" s="71"/>
      <c r="AA178" s="71"/>
      <c r="AB178" s="71"/>
      <c r="AC178" s="71"/>
      <c r="AD178" s="71"/>
      <c r="AE178" s="71"/>
      <c r="AF178" s="71"/>
      <c r="AG178" s="71"/>
      <c r="AH178" s="71"/>
      <c r="AI178" s="71"/>
      <c r="AJ178" s="71"/>
      <c r="AK178" s="71"/>
      <c r="AL178" s="71"/>
      <c r="AM178" s="71"/>
      <c r="AN178" s="71"/>
      <c r="AO178" s="71"/>
      <c r="AP178" s="71"/>
      <c r="AQ178" s="71"/>
      <c r="AR178" s="71"/>
      <c r="AS178" s="71"/>
      <c r="AT178" s="71"/>
      <c r="AU178" s="71"/>
      <c r="AV178" s="71"/>
    </row>
    <row r="179" spans="24:48" x14ac:dyDescent="0.25">
      <c r="X179" s="71"/>
      <c r="Y179" s="71"/>
      <c r="Z179" s="71"/>
      <c r="AA179" s="71"/>
      <c r="AB179" s="71"/>
      <c r="AC179" s="71"/>
      <c r="AD179" s="71"/>
      <c r="AE179" s="71"/>
      <c r="AF179" s="71"/>
      <c r="AG179" s="71"/>
      <c r="AH179" s="71"/>
      <c r="AI179" s="71"/>
      <c r="AJ179" s="71"/>
      <c r="AK179" s="71"/>
      <c r="AL179" s="71"/>
      <c r="AM179" s="71"/>
      <c r="AN179" s="71"/>
      <c r="AO179" s="71"/>
      <c r="AP179" s="71"/>
      <c r="AQ179" s="71"/>
      <c r="AR179" s="71"/>
      <c r="AS179" s="71"/>
      <c r="AT179" s="71"/>
      <c r="AU179" s="71"/>
      <c r="AV179" s="71"/>
    </row>
    <row r="180" spans="24:48" x14ac:dyDescent="0.25">
      <c r="X180" s="71"/>
      <c r="Y180" s="71"/>
      <c r="Z180" s="71"/>
      <c r="AA180" s="71"/>
      <c r="AB180" s="71"/>
      <c r="AC180" s="71"/>
      <c r="AD180" s="71"/>
      <c r="AE180" s="71"/>
      <c r="AF180" s="71"/>
      <c r="AG180" s="71"/>
      <c r="AH180" s="71"/>
      <c r="AI180" s="71"/>
      <c r="AJ180" s="71"/>
      <c r="AK180" s="71"/>
      <c r="AL180" s="71"/>
      <c r="AM180" s="71"/>
      <c r="AN180" s="71"/>
      <c r="AO180" s="71"/>
      <c r="AP180" s="71"/>
      <c r="AQ180" s="71"/>
      <c r="AR180" s="71"/>
      <c r="AS180" s="71"/>
      <c r="AT180" s="71"/>
      <c r="AU180" s="71"/>
      <c r="AV180" s="71"/>
    </row>
    <row r="181" spans="24:48" x14ac:dyDescent="0.25">
      <c r="X181" s="71"/>
      <c r="Y181" s="71"/>
      <c r="Z181" s="71"/>
      <c r="AA181" s="71"/>
      <c r="AB181" s="71"/>
      <c r="AC181" s="71"/>
      <c r="AD181" s="71"/>
      <c r="AE181" s="71"/>
      <c r="AF181" s="71"/>
      <c r="AG181" s="71"/>
      <c r="AH181" s="71"/>
      <c r="AI181" s="71"/>
      <c r="AJ181" s="71"/>
      <c r="AK181" s="71"/>
      <c r="AL181" s="71"/>
      <c r="AM181" s="71"/>
      <c r="AN181" s="71"/>
      <c r="AO181" s="71"/>
      <c r="AP181" s="71"/>
      <c r="AQ181" s="71"/>
      <c r="AR181" s="71"/>
      <c r="AS181" s="71"/>
      <c r="AT181" s="71"/>
      <c r="AU181" s="71"/>
      <c r="AV181" s="71"/>
    </row>
    <row r="182" spans="24:48" x14ac:dyDescent="0.25">
      <c r="X182" s="71"/>
      <c r="Y182" s="71"/>
      <c r="Z182" s="71"/>
      <c r="AA182" s="71"/>
      <c r="AB182" s="71"/>
      <c r="AC182" s="71"/>
      <c r="AD182" s="71"/>
      <c r="AE182" s="71"/>
      <c r="AF182" s="71"/>
      <c r="AG182" s="71"/>
      <c r="AH182" s="71"/>
      <c r="AI182" s="71"/>
      <c r="AJ182" s="71"/>
      <c r="AK182" s="71"/>
      <c r="AL182" s="71"/>
      <c r="AM182" s="71"/>
      <c r="AN182" s="71"/>
      <c r="AO182" s="71"/>
      <c r="AP182" s="71"/>
      <c r="AQ182" s="71"/>
      <c r="AR182" s="71"/>
      <c r="AS182" s="71"/>
      <c r="AT182" s="71"/>
      <c r="AU182" s="71"/>
      <c r="AV182" s="71"/>
    </row>
    <row r="183" spans="24:48" x14ac:dyDescent="0.25">
      <c r="X183" s="71"/>
      <c r="Y183" s="71"/>
      <c r="Z183" s="71"/>
      <c r="AA183" s="71"/>
      <c r="AB183" s="71"/>
      <c r="AC183" s="71"/>
      <c r="AD183" s="71"/>
      <c r="AE183" s="71"/>
      <c r="AF183" s="71"/>
      <c r="AG183" s="71"/>
      <c r="AH183" s="71"/>
      <c r="AI183" s="71"/>
      <c r="AJ183" s="71"/>
      <c r="AK183" s="71"/>
      <c r="AL183" s="71"/>
      <c r="AM183" s="71"/>
      <c r="AN183" s="71"/>
      <c r="AO183" s="71"/>
      <c r="AP183" s="71"/>
      <c r="AQ183" s="71"/>
      <c r="AR183" s="71"/>
      <c r="AS183" s="71"/>
      <c r="AT183" s="71"/>
      <c r="AU183" s="71"/>
      <c r="AV183" s="71"/>
    </row>
    <row r="184" spans="24:48" x14ac:dyDescent="0.25">
      <c r="X184" s="71"/>
      <c r="Y184" s="71"/>
      <c r="Z184" s="71"/>
      <c r="AA184" s="71"/>
      <c r="AB184" s="71"/>
      <c r="AC184" s="71"/>
      <c r="AD184" s="71"/>
      <c r="AE184" s="71"/>
      <c r="AF184" s="71"/>
      <c r="AG184" s="71"/>
      <c r="AH184" s="71"/>
      <c r="AI184" s="71"/>
      <c r="AJ184" s="71"/>
      <c r="AK184" s="71"/>
      <c r="AL184" s="71"/>
      <c r="AM184" s="71"/>
      <c r="AN184" s="71"/>
      <c r="AO184" s="71"/>
      <c r="AP184" s="71"/>
      <c r="AQ184" s="71"/>
      <c r="AR184" s="71"/>
      <c r="AS184" s="71"/>
      <c r="AT184" s="71"/>
      <c r="AU184" s="71"/>
      <c r="AV184" s="71"/>
    </row>
    <row r="185" spans="24:48" x14ac:dyDescent="0.25">
      <c r="X185" s="71"/>
      <c r="Y185" s="71"/>
      <c r="Z185" s="71"/>
      <c r="AA185" s="71"/>
      <c r="AB185" s="71"/>
      <c r="AC185" s="71"/>
      <c r="AD185" s="71"/>
      <c r="AE185" s="71"/>
      <c r="AF185" s="71"/>
      <c r="AG185" s="71"/>
      <c r="AH185" s="71"/>
      <c r="AI185" s="71"/>
      <c r="AJ185" s="71"/>
      <c r="AK185" s="71"/>
      <c r="AL185" s="71"/>
      <c r="AM185" s="71"/>
      <c r="AN185" s="71"/>
      <c r="AO185" s="71"/>
      <c r="AP185" s="71"/>
      <c r="AQ185" s="71"/>
      <c r="AR185" s="71"/>
      <c r="AS185" s="71"/>
      <c r="AT185" s="71"/>
      <c r="AU185" s="71"/>
      <c r="AV185" s="71"/>
    </row>
    <row r="186" spans="24:48" x14ac:dyDescent="0.25">
      <c r="X186" s="71"/>
      <c r="Y186" s="71"/>
      <c r="Z186" s="71"/>
      <c r="AA186" s="71"/>
      <c r="AB186" s="71"/>
      <c r="AC186" s="71"/>
      <c r="AD186" s="71"/>
      <c r="AE186" s="71"/>
      <c r="AF186" s="71"/>
      <c r="AG186" s="71"/>
      <c r="AH186" s="71"/>
      <c r="AI186" s="71"/>
      <c r="AJ186" s="71"/>
      <c r="AK186" s="71"/>
      <c r="AL186" s="71"/>
      <c r="AM186" s="71"/>
      <c r="AN186" s="71"/>
      <c r="AO186" s="71"/>
      <c r="AP186" s="71"/>
      <c r="AQ186" s="71"/>
      <c r="AR186" s="71"/>
      <c r="AS186" s="71"/>
      <c r="AT186" s="71"/>
      <c r="AU186" s="71"/>
      <c r="AV186" s="71"/>
    </row>
    <row r="187" spans="24:48" x14ac:dyDescent="0.25">
      <c r="X187" s="71"/>
      <c r="Y187" s="71"/>
      <c r="Z187" s="71"/>
      <c r="AA187" s="71"/>
      <c r="AB187" s="71"/>
      <c r="AC187" s="71"/>
      <c r="AD187" s="71"/>
      <c r="AE187" s="71"/>
      <c r="AF187" s="71"/>
      <c r="AG187" s="71"/>
      <c r="AH187" s="71"/>
      <c r="AI187" s="71"/>
      <c r="AJ187" s="71"/>
      <c r="AK187" s="71"/>
      <c r="AL187" s="71"/>
      <c r="AM187" s="71"/>
      <c r="AN187" s="71"/>
      <c r="AO187" s="71"/>
      <c r="AP187" s="71"/>
      <c r="AQ187" s="71"/>
      <c r="AR187" s="71"/>
      <c r="AS187" s="71"/>
      <c r="AT187" s="71"/>
      <c r="AU187" s="71"/>
      <c r="AV187" s="71"/>
    </row>
    <row r="188" spans="24:48" x14ac:dyDescent="0.25">
      <c r="X188" s="71"/>
      <c r="Y188" s="71"/>
      <c r="Z188" s="71"/>
      <c r="AA188" s="71"/>
      <c r="AB188" s="71"/>
      <c r="AC188" s="71"/>
      <c r="AD188" s="71"/>
      <c r="AE188" s="71"/>
      <c r="AF188" s="71"/>
      <c r="AG188" s="71"/>
      <c r="AH188" s="71"/>
      <c r="AI188" s="71"/>
      <c r="AJ188" s="71"/>
      <c r="AK188" s="71"/>
      <c r="AL188" s="71"/>
      <c r="AM188" s="71"/>
      <c r="AN188" s="71"/>
      <c r="AO188" s="71"/>
      <c r="AP188" s="71"/>
      <c r="AQ188" s="71"/>
      <c r="AR188" s="71"/>
      <c r="AS188" s="71"/>
      <c r="AT188" s="71"/>
      <c r="AU188" s="71"/>
      <c r="AV188" s="71"/>
    </row>
    <row r="189" spans="24:48" x14ac:dyDescent="0.25">
      <c r="X189" s="71"/>
      <c r="Y189" s="71"/>
      <c r="Z189" s="71"/>
      <c r="AA189" s="71"/>
      <c r="AB189" s="71"/>
      <c r="AC189" s="71"/>
      <c r="AD189" s="71"/>
      <c r="AE189" s="71"/>
      <c r="AF189" s="71"/>
      <c r="AG189" s="71"/>
      <c r="AH189" s="71"/>
      <c r="AI189" s="71"/>
      <c r="AJ189" s="71"/>
      <c r="AK189" s="71"/>
      <c r="AL189" s="71"/>
      <c r="AM189" s="71"/>
      <c r="AN189" s="71"/>
      <c r="AO189" s="71"/>
      <c r="AP189" s="71"/>
      <c r="AQ189" s="71"/>
      <c r="AR189" s="71"/>
      <c r="AS189" s="71"/>
      <c r="AT189" s="71"/>
      <c r="AU189" s="71"/>
      <c r="AV189" s="71"/>
    </row>
    <row r="190" spans="24:48" x14ac:dyDescent="0.25">
      <c r="X190" s="71"/>
      <c r="Y190" s="71"/>
      <c r="Z190" s="71"/>
      <c r="AA190" s="71"/>
      <c r="AB190" s="71"/>
      <c r="AC190" s="71"/>
      <c r="AD190" s="71"/>
      <c r="AE190" s="71"/>
      <c r="AF190" s="71"/>
      <c r="AG190" s="71"/>
      <c r="AH190" s="71"/>
      <c r="AI190" s="71"/>
      <c r="AJ190" s="71"/>
      <c r="AK190" s="71"/>
      <c r="AL190" s="71"/>
      <c r="AM190" s="71"/>
      <c r="AN190" s="71"/>
      <c r="AO190" s="71"/>
      <c r="AP190" s="71"/>
      <c r="AQ190" s="71"/>
      <c r="AR190" s="71"/>
      <c r="AS190" s="71"/>
      <c r="AT190" s="71"/>
      <c r="AU190" s="71"/>
      <c r="AV190" s="71"/>
    </row>
    <row r="191" spans="24:48" x14ac:dyDescent="0.25">
      <c r="X191" s="71"/>
      <c r="Y191" s="71"/>
      <c r="Z191" s="71"/>
      <c r="AA191" s="71"/>
      <c r="AB191" s="71"/>
      <c r="AC191" s="71"/>
      <c r="AD191" s="71"/>
      <c r="AE191" s="71"/>
      <c r="AF191" s="71"/>
      <c r="AG191" s="71"/>
      <c r="AH191" s="71"/>
      <c r="AI191" s="71"/>
      <c r="AJ191" s="71"/>
      <c r="AK191" s="71"/>
      <c r="AL191" s="71"/>
      <c r="AM191" s="71"/>
      <c r="AN191" s="71"/>
      <c r="AO191" s="71"/>
      <c r="AP191" s="71"/>
      <c r="AQ191" s="71"/>
      <c r="AR191" s="71"/>
      <c r="AS191" s="71"/>
      <c r="AT191" s="71"/>
      <c r="AU191" s="71"/>
      <c r="AV191" s="71"/>
    </row>
    <row r="192" spans="24:48" x14ac:dyDescent="0.25">
      <c r="X192" s="71"/>
      <c r="Y192" s="71"/>
      <c r="Z192" s="71"/>
      <c r="AA192" s="71"/>
      <c r="AB192" s="71"/>
      <c r="AC192" s="71"/>
      <c r="AD192" s="71"/>
      <c r="AE192" s="71"/>
      <c r="AF192" s="71"/>
      <c r="AG192" s="71"/>
      <c r="AH192" s="71"/>
      <c r="AI192" s="71"/>
      <c r="AJ192" s="71"/>
      <c r="AK192" s="71"/>
      <c r="AL192" s="71"/>
      <c r="AM192" s="71"/>
      <c r="AN192" s="71"/>
      <c r="AO192" s="71"/>
      <c r="AP192" s="71"/>
      <c r="AQ192" s="71"/>
      <c r="AR192" s="71"/>
      <c r="AS192" s="71"/>
      <c r="AT192" s="71"/>
      <c r="AU192" s="71"/>
      <c r="AV192" s="71"/>
    </row>
    <row r="193" spans="24:48" x14ac:dyDescent="0.25">
      <c r="X193" s="71"/>
      <c r="Y193" s="71"/>
      <c r="Z193" s="71"/>
      <c r="AA193" s="71"/>
      <c r="AB193" s="71"/>
      <c r="AC193" s="71"/>
      <c r="AD193" s="71"/>
      <c r="AE193" s="71"/>
      <c r="AF193" s="71"/>
      <c r="AG193" s="71"/>
      <c r="AH193" s="71"/>
      <c r="AI193" s="71"/>
      <c r="AJ193" s="71"/>
      <c r="AK193" s="71"/>
      <c r="AL193" s="71"/>
      <c r="AM193" s="71"/>
      <c r="AN193" s="71"/>
      <c r="AO193" s="71"/>
      <c r="AP193" s="71"/>
      <c r="AQ193" s="71"/>
      <c r="AR193" s="71"/>
      <c r="AS193" s="71"/>
      <c r="AT193" s="71"/>
      <c r="AU193" s="71"/>
      <c r="AV193" s="71"/>
    </row>
    <row r="194" spans="24:48" x14ac:dyDescent="0.25">
      <c r="X194" s="71"/>
      <c r="Y194" s="71"/>
      <c r="Z194" s="71"/>
      <c r="AA194" s="71"/>
      <c r="AB194" s="71"/>
      <c r="AC194" s="71"/>
      <c r="AD194" s="71"/>
      <c r="AE194" s="71"/>
      <c r="AF194" s="71"/>
      <c r="AG194" s="71"/>
      <c r="AH194" s="71"/>
      <c r="AI194" s="71"/>
      <c r="AJ194" s="71"/>
      <c r="AK194" s="71"/>
      <c r="AL194" s="71"/>
      <c r="AM194" s="71"/>
      <c r="AN194" s="71"/>
      <c r="AO194" s="71"/>
      <c r="AP194" s="71"/>
      <c r="AQ194" s="71"/>
      <c r="AR194" s="71"/>
      <c r="AS194" s="71"/>
      <c r="AT194" s="71"/>
      <c r="AU194" s="71"/>
      <c r="AV194" s="71"/>
    </row>
    <row r="195" spans="24:48" x14ac:dyDescent="0.25">
      <c r="X195" s="71"/>
      <c r="Y195" s="71"/>
      <c r="Z195" s="71"/>
      <c r="AA195" s="71"/>
      <c r="AB195" s="71"/>
      <c r="AC195" s="71"/>
      <c r="AD195" s="71"/>
      <c r="AE195" s="71"/>
      <c r="AF195" s="71"/>
      <c r="AG195" s="71"/>
      <c r="AH195" s="71"/>
      <c r="AI195" s="71"/>
      <c r="AJ195" s="71"/>
      <c r="AK195" s="71"/>
      <c r="AL195" s="71"/>
      <c r="AM195" s="71"/>
      <c r="AN195" s="71"/>
      <c r="AO195" s="71"/>
      <c r="AP195" s="71"/>
      <c r="AQ195" s="71"/>
      <c r="AR195" s="71"/>
      <c r="AS195" s="71"/>
      <c r="AT195" s="71"/>
      <c r="AU195" s="71"/>
      <c r="AV195" s="71"/>
    </row>
    <row r="196" spans="24:48" x14ac:dyDescent="0.25">
      <c r="X196" s="71"/>
      <c r="Y196" s="71"/>
      <c r="Z196" s="71"/>
      <c r="AA196" s="71"/>
      <c r="AB196" s="71"/>
      <c r="AC196" s="71"/>
      <c r="AD196" s="71"/>
      <c r="AE196" s="71"/>
      <c r="AF196" s="71"/>
      <c r="AG196" s="71"/>
      <c r="AH196" s="71"/>
      <c r="AI196" s="71"/>
      <c r="AJ196" s="71"/>
      <c r="AK196" s="71"/>
      <c r="AL196" s="71"/>
      <c r="AM196" s="71"/>
      <c r="AN196" s="71"/>
      <c r="AO196" s="71"/>
      <c r="AP196" s="71"/>
      <c r="AQ196" s="71"/>
      <c r="AR196" s="71"/>
      <c r="AS196" s="71"/>
      <c r="AT196" s="71"/>
      <c r="AU196" s="71"/>
      <c r="AV196" s="71"/>
    </row>
    <row r="197" spans="24:48" x14ac:dyDescent="0.25">
      <c r="X197" s="71"/>
      <c r="Y197" s="71"/>
      <c r="Z197" s="71"/>
      <c r="AA197" s="71"/>
      <c r="AB197" s="71"/>
      <c r="AC197" s="71"/>
      <c r="AD197" s="71"/>
      <c r="AE197" s="71"/>
      <c r="AF197" s="71"/>
      <c r="AG197" s="71"/>
      <c r="AH197" s="71"/>
      <c r="AI197" s="71"/>
      <c r="AJ197" s="71"/>
      <c r="AK197" s="71"/>
      <c r="AL197" s="71"/>
      <c r="AM197" s="71"/>
      <c r="AN197" s="71"/>
      <c r="AO197" s="71"/>
      <c r="AP197" s="71"/>
      <c r="AQ197" s="71"/>
      <c r="AR197" s="71"/>
      <c r="AS197" s="71"/>
      <c r="AT197" s="71"/>
      <c r="AU197" s="71"/>
      <c r="AV197" s="71"/>
    </row>
    <row r="198" spans="24:48" x14ac:dyDescent="0.25">
      <c r="X198" s="71"/>
      <c r="Y198" s="71"/>
      <c r="Z198" s="71"/>
      <c r="AA198" s="71"/>
      <c r="AB198" s="71"/>
      <c r="AC198" s="71"/>
      <c r="AD198" s="71"/>
      <c r="AE198" s="71"/>
      <c r="AF198" s="71"/>
      <c r="AG198" s="71"/>
      <c r="AH198" s="71"/>
      <c r="AI198" s="71"/>
      <c r="AJ198" s="71"/>
      <c r="AK198" s="71"/>
      <c r="AL198" s="71"/>
      <c r="AM198" s="71"/>
      <c r="AN198" s="71"/>
      <c r="AO198" s="71"/>
      <c r="AP198" s="71"/>
      <c r="AQ198" s="71"/>
      <c r="AR198" s="71"/>
      <c r="AS198" s="71"/>
      <c r="AT198" s="71"/>
      <c r="AU198" s="71"/>
      <c r="AV198" s="71"/>
    </row>
    <row r="199" spans="24:48" x14ac:dyDescent="0.25">
      <c r="X199" s="71"/>
      <c r="Y199" s="71"/>
      <c r="Z199" s="71"/>
      <c r="AA199" s="71"/>
      <c r="AB199" s="71"/>
      <c r="AC199" s="71"/>
      <c r="AD199" s="71"/>
      <c r="AE199" s="71"/>
      <c r="AF199" s="71"/>
      <c r="AG199" s="71"/>
      <c r="AH199" s="71"/>
      <c r="AI199" s="71"/>
      <c r="AJ199" s="71"/>
      <c r="AK199" s="71"/>
      <c r="AL199" s="71"/>
      <c r="AM199" s="71"/>
      <c r="AN199" s="71"/>
      <c r="AO199" s="71"/>
      <c r="AP199" s="71"/>
      <c r="AQ199" s="71"/>
      <c r="AR199" s="71"/>
      <c r="AS199" s="71"/>
      <c r="AT199" s="71"/>
      <c r="AU199" s="71"/>
      <c r="AV199" s="71"/>
    </row>
    <row r="200" spans="24:48" x14ac:dyDescent="0.25">
      <c r="X200" s="71"/>
      <c r="Y200" s="71"/>
      <c r="Z200" s="71"/>
      <c r="AA200" s="71"/>
      <c r="AB200" s="71"/>
      <c r="AC200" s="71"/>
      <c r="AD200" s="71"/>
      <c r="AE200" s="71"/>
      <c r="AF200" s="71"/>
      <c r="AG200" s="71"/>
      <c r="AH200" s="71"/>
      <c r="AI200" s="71"/>
      <c r="AJ200" s="71"/>
      <c r="AK200" s="71"/>
      <c r="AL200" s="71"/>
      <c r="AM200" s="71"/>
      <c r="AN200" s="71"/>
      <c r="AO200" s="71"/>
      <c r="AP200" s="71"/>
      <c r="AQ200" s="71"/>
      <c r="AR200" s="71"/>
      <c r="AS200" s="71"/>
      <c r="AT200" s="71"/>
      <c r="AU200" s="71"/>
      <c r="AV200" s="71"/>
    </row>
    <row r="201" spans="24:48" x14ac:dyDescent="0.25">
      <c r="X201" s="71"/>
      <c r="Y201" s="71"/>
      <c r="Z201" s="71"/>
      <c r="AA201" s="71"/>
      <c r="AB201" s="71"/>
      <c r="AC201" s="71"/>
      <c r="AD201" s="71"/>
      <c r="AE201" s="71"/>
      <c r="AF201" s="71"/>
      <c r="AG201" s="71"/>
      <c r="AH201" s="71"/>
      <c r="AI201" s="71"/>
      <c r="AJ201" s="71"/>
      <c r="AK201" s="71"/>
      <c r="AL201" s="71"/>
      <c r="AM201" s="71"/>
      <c r="AN201" s="71"/>
      <c r="AO201" s="71"/>
      <c r="AP201" s="71"/>
      <c r="AQ201" s="71"/>
      <c r="AR201" s="71"/>
      <c r="AS201" s="71"/>
      <c r="AT201" s="71"/>
      <c r="AU201" s="71"/>
      <c r="AV201" s="71"/>
    </row>
    <row r="202" spans="24:48" x14ac:dyDescent="0.25">
      <c r="X202" s="71"/>
      <c r="Y202" s="71"/>
      <c r="Z202" s="71"/>
      <c r="AA202" s="71"/>
      <c r="AB202" s="71"/>
      <c r="AC202" s="71"/>
      <c r="AD202" s="71"/>
      <c r="AE202" s="71"/>
      <c r="AF202" s="71"/>
      <c r="AG202" s="71"/>
      <c r="AH202" s="71"/>
      <c r="AI202" s="71"/>
      <c r="AJ202" s="71"/>
      <c r="AK202" s="71"/>
      <c r="AL202" s="71"/>
      <c r="AM202" s="71"/>
      <c r="AN202" s="71"/>
      <c r="AO202" s="71"/>
      <c r="AP202" s="71"/>
      <c r="AQ202" s="71"/>
      <c r="AR202" s="71"/>
      <c r="AS202" s="71"/>
      <c r="AT202" s="71"/>
      <c r="AU202" s="71"/>
      <c r="AV202" s="71"/>
    </row>
    <row r="203" spans="24:48" x14ac:dyDescent="0.25">
      <c r="X203" s="71"/>
      <c r="Y203" s="71"/>
      <c r="Z203" s="71"/>
      <c r="AA203" s="71"/>
      <c r="AB203" s="71"/>
      <c r="AC203" s="71"/>
      <c r="AD203" s="71"/>
      <c r="AE203" s="71"/>
      <c r="AF203" s="71"/>
      <c r="AG203" s="71"/>
      <c r="AH203" s="71"/>
      <c r="AI203" s="71"/>
      <c r="AJ203" s="71"/>
      <c r="AK203" s="71"/>
      <c r="AL203" s="71"/>
      <c r="AM203" s="71"/>
      <c r="AN203" s="71"/>
      <c r="AO203" s="71"/>
      <c r="AP203" s="71"/>
      <c r="AQ203" s="71"/>
      <c r="AR203" s="71"/>
      <c r="AS203" s="71"/>
      <c r="AT203" s="71"/>
      <c r="AU203" s="71"/>
      <c r="AV203" s="71"/>
    </row>
    <row r="204" spans="24:48" x14ac:dyDescent="0.25">
      <c r="X204" s="71"/>
      <c r="Y204" s="71"/>
      <c r="Z204" s="71"/>
      <c r="AA204" s="71"/>
      <c r="AB204" s="71"/>
      <c r="AC204" s="71"/>
      <c r="AD204" s="71"/>
      <c r="AE204" s="71"/>
      <c r="AF204" s="71"/>
      <c r="AG204" s="71"/>
      <c r="AH204" s="71"/>
      <c r="AI204" s="71"/>
      <c r="AJ204" s="71"/>
      <c r="AK204" s="71"/>
      <c r="AL204" s="71"/>
      <c r="AM204" s="71"/>
      <c r="AN204" s="71"/>
      <c r="AO204" s="71"/>
      <c r="AP204" s="71"/>
      <c r="AQ204" s="71"/>
      <c r="AR204" s="71"/>
      <c r="AS204" s="71"/>
      <c r="AT204" s="71"/>
      <c r="AU204" s="71"/>
      <c r="AV204" s="71"/>
    </row>
    <row r="205" spans="24:48" x14ac:dyDescent="0.25">
      <c r="X205" s="71"/>
      <c r="Y205" s="81"/>
      <c r="Z205" s="81"/>
      <c r="AA205" s="81"/>
      <c r="AB205" s="81"/>
      <c r="AC205" s="81"/>
      <c r="AD205" s="81"/>
      <c r="AE205" s="81"/>
      <c r="AF205" s="81"/>
      <c r="AG205" s="81"/>
      <c r="AH205" s="81"/>
      <c r="AI205" s="81"/>
      <c r="AJ205" s="81"/>
      <c r="AK205" s="81"/>
      <c r="AL205" s="81"/>
      <c r="AM205" s="81"/>
      <c r="AN205" s="70"/>
      <c r="AO205" s="71"/>
      <c r="AP205" s="71"/>
      <c r="AQ205" s="71"/>
      <c r="AR205" s="71"/>
      <c r="AS205" s="71"/>
      <c r="AT205" s="71"/>
      <c r="AU205" s="71"/>
      <c r="AV205" s="71"/>
    </row>
    <row r="206" spans="24:48" x14ac:dyDescent="0.25">
      <c r="Y206" s="57"/>
      <c r="Z206" s="57"/>
      <c r="AA206" s="57"/>
      <c r="AB206" s="57"/>
      <c r="AC206" s="57"/>
      <c r="AD206" s="57"/>
      <c r="AE206" s="57"/>
      <c r="AF206" s="57"/>
      <c r="AG206" s="57"/>
      <c r="AH206" s="57"/>
      <c r="AI206" s="57"/>
      <c r="AJ206" s="57"/>
      <c r="AK206" s="57"/>
      <c r="AL206" s="57"/>
      <c r="AM206" s="57"/>
      <c r="AN206" s="70"/>
      <c r="AO206" s="71"/>
      <c r="AP206" s="71"/>
      <c r="AQ206" s="71"/>
      <c r="AR206" s="71"/>
      <c r="AS206" s="71"/>
      <c r="AT206" s="71"/>
      <c r="AU206" s="71"/>
      <c r="AV206" s="71"/>
    </row>
    <row r="207" spans="24:48" x14ac:dyDescent="0.25">
      <c r="Y207" s="57"/>
      <c r="Z207" s="57"/>
      <c r="AA207" s="57"/>
      <c r="AB207" s="57"/>
      <c r="AC207" s="57"/>
      <c r="AD207" s="57"/>
      <c r="AE207" s="57"/>
      <c r="AF207" s="57"/>
      <c r="AG207" s="57"/>
      <c r="AH207" s="57"/>
      <c r="AI207" s="57"/>
      <c r="AJ207" s="57"/>
      <c r="AK207" s="57"/>
      <c r="AL207" s="57"/>
      <c r="AM207" s="57"/>
      <c r="AN207" s="70"/>
      <c r="AO207" s="71"/>
      <c r="AP207" s="71"/>
      <c r="AQ207" s="71"/>
      <c r="AR207" s="71"/>
      <c r="AS207" s="71"/>
      <c r="AT207" s="71"/>
      <c r="AU207" s="71"/>
      <c r="AV207" s="71"/>
    </row>
    <row r="208" spans="24:48" x14ac:dyDescent="0.25">
      <c r="Y208" s="57"/>
      <c r="Z208" s="77"/>
      <c r="AA208" s="77"/>
      <c r="AB208" s="77"/>
      <c r="AC208" s="77"/>
      <c r="AD208" s="77"/>
      <c r="AE208" s="77"/>
      <c r="AF208" s="77"/>
      <c r="AG208" s="60" t="s">
        <v>62</v>
      </c>
      <c r="AH208" s="57" t="s">
        <v>71</v>
      </c>
      <c r="AI208" s="60" t="s">
        <v>63</v>
      </c>
      <c r="AJ208" s="57" t="s">
        <v>72</v>
      </c>
      <c r="AK208" s="60" t="s">
        <v>64</v>
      </c>
      <c r="AL208" s="78" t="s">
        <v>47</v>
      </c>
      <c r="AM208" s="57"/>
      <c r="AN208" s="70"/>
      <c r="AO208" s="71"/>
      <c r="AP208" s="71"/>
      <c r="AQ208" s="71"/>
      <c r="AR208" s="71"/>
      <c r="AS208" s="71"/>
      <c r="AT208" s="71"/>
      <c r="AU208" s="71"/>
      <c r="AV208" s="71"/>
    </row>
    <row r="209" spans="25:48" x14ac:dyDescent="0.25">
      <c r="Y209" s="57"/>
      <c r="Z209" s="106" t="s">
        <v>22</v>
      </c>
      <c r="AA209" s="106"/>
      <c r="AB209" s="106"/>
      <c r="AC209" s="106"/>
      <c r="AD209" s="106"/>
      <c r="AE209" s="106"/>
      <c r="AF209" s="106"/>
      <c r="AG209" s="61">
        <v>5</v>
      </c>
      <c r="AH209" s="61">
        <v>21</v>
      </c>
      <c r="AI209" s="61">
        <v>28</v>
      </c>
      <c r="AJ209" s="61">
        <v>27</v>
      </c>
      <c r="AK209" s="61">
        <v>3</v>
      </c>
      <c r="AL209" s="79">
        <v>3.02</v>
      </c>
      <c r="AM209" s="57"/>
      <c r="AN209" s="70"/>
      <c r="AO209" s="71"/>
      <c r="AP209" s="71"/>
      <c r="AQ209" s="71"/>
      <c r="AR209" s="71"/>
      <c r="AS209" s="71"/>
      <c r="AT209" s="71"/>
      <c r="AU209" s="71"/>
      <c r="AV209" s="71"/>
    </row>
    <row r="210" spans="25:48" x14ac:dyDescent="0.25">
      <c r="Y210" s="57"/>
      <c r="Z210" s="57"/>
      <c r="AA210" s="57"/>
      <c r="AB210" s="57"/>
      <c r="AC210" s="57"/>
      <c r="AD210" s="57"/>
      <c r="AE210" s="57"/>
      <c r="AF210" s="57"/>
      <c r="AG210" s="60" t="s">
        <v>62</v>
      </c>
      <c r="AH210" s="57" t="s">
        <v>71</v>
      </c>
      <c r="AI210" s="60" t="s">
        <v>63</v>
      </c>
      <c r="AJ210" s="57" t="s">
        <v>72</v>
      </c>
      <c r="AK210" s="60" t="s">
        <v>64</v>
      </c>
      <c r="AL210" s="78" t="s">
        <v>47</v>
      </c>
      <c r="AM210" s="57"/>
      <c r="AN210" s="70"/>
      <c r="AO210" s="71"/>
      <c r="AP210" s="71"/>
      <c r="AQ210" s="71"/>
      <c r="AR210" s="71"/>
      <c r="AS210" s="71"/>
      <c r="AT210" s="71"/>
      <c r="AU210" s="71"/>
      <c r="AV210" s="71"/>
    </row>
    <row r="211" spans="25:48" x14ac:dyDescent="0.25">
      <c r="Y211" s="57"/>
      <c r="Z211" s="106" t="s">
        <v>23</v>
      </c>
      <c r="AA211" s="106"/>
      <c r="AB211" s="106"/>
      <c r="AC211" s="106"/>
      <c r="AD211" s="106"/>
      <c r="AE211" s="106"/>
      <c r="AF211" s="106"/>
      <c r="AG211" s="61">
        <v>8</v>
      </c>
      <c r="AH211" s="61">
        <v>21</v>
      </c>
      <c r="AI211" s="61">
        <v>29</v>
      </c>
      <c r="AJ211" s="61">
        <v>22</v>
      </c>
      <c r="AK211" s="61">
        <v>4</v>
      </c>
      <c r="AL211" s="79">
        <v>2.92</v>
      </c>
      <c r="AM211" s="57"/>
      <c r="AN211" s="70"/>
      <c r="AO211" s="71"/>
      <c r="AP211" s="71"/>
      <c r="AQ211" s="71"/>
      <c r="AR211" s="71"/>
      <c r="AS211" s="71"/>
      <c r="AT211" s="71"/>
      <c r="AU211" s="71"/>
      <c r="AV211" s="71"/>
    </row>
    <row r="212" spans="25:48" x14ac:dyDescent="0.25">
      <c r="Y212" s="57"/>
      <c r="Z212" s="57"/>
      <c r="AA212" s="57"/>
      <c r="AB212" s="57"/>
      <c r="AC212" s="57"/>
      <c r="AD212" s="57"/>
      <c r="AE212" s="57"/>
      <c r="AF212" s="57"/>
      <c r="AG212" s="60" t="s">
        <v>62</v>
      </c>
      <c r="AH212" s="57" t="s">
        <v>71</v>
      </c>
      <c r="AI212" s="60" t="s">
        <v>63</v>
      </c>
      <c r="AJ212" s="57" t="s">
        <v>72</v>
      </c>
      <c r="AK212" s="60" t="s">
        <v>64</v>
      </c>
      <c r="AL212" s="78" t="s">
        <v>47</v>
      </c>
      <c r="AM212" s="57"/>
      <c r="AN212" s="70"/>
      <c r="AO212" s="71"/>
      <c r="AP212" s="71"/>
      <c r="AQ212" s="71"/>
      <c r="AR212" s="71"/>
      <c r="AS212" s="71"/>
      <c r="AT212" s="71"/>
      <c r="AU212" s="71"/>
      <c r="AV212" s="71"/>
    </row>
    <row r="213" spans="25:48" x14ac:dyDescent="0.25">
      <c r="Y213" s="57"/>
      <c r="Z213" s="80" t="s">
        <v>24</v>
      </c>
      <c r="AA213" s="80"/>
      <c r="AB213" s="80"/>
      <c r="AC213" s="80"/>
      <c r="AD213" s="80"/>
      <c r="AE213" s="80"/>
      <c r="AF213" s="80"/>
      <c r="AG213" s="61">
        <v>0</v>
      </c>
      <c r="AH213" s="61">
        <v>8</v>
      </c>
      <c r="AI213" s="61">
        <v>28</v>
      </c>
      <c r="AJ213" s="61">
        <v>46</v>
      </c>
      <c r="AK213" s="61">
        <v>3</v>
      </c>
      <c r="AL213" s="79">
        <v>3.52</v>
      </c>
      <c r="AM213" s="57"/>
      <c r="AN213" s="70"/>
      <c r="AO213" s="71"/>
      <c r="AP213" s="71"/>
      <c r="AQ213" s="71"/>
      <c r="AR213" s="71"/>
      <c r="AS213" s="71"/>
      <c r="AT213" s="71"/>
      <c r="AU213" s="71"/>
      <c r="AV213" s="71"/>
    </row>
    <row r="214" spans="25:48" x14ac:dyDescent="0.25">
      <c r="Y214" s="57"/>
      <c r="Z214" s="57"/>
      <c r="AA214" s="57"/>
      <c r="AB214" s="57"/>
      <c r="AC214" s="57"/>
      <c r="AD214" s="57"/>
      <c r="AE214" s="57"/>
      <c r="AF214" s="57"/>
      <c r="AG214" s="60" t="s">
        <v>62</v>
      </c>
      <c r="AH214" s="57" t="s">
        <v>71</v>
      </c>
      <c r="AI214" s="60" t="s">
        <v>63</v>
      </c>
      <c r="AJ214" s="57" t="s">
        <v>72</v>
      </c>
      <c r="AK214" s="60" t="s">
        <v>64</v>
      </c>
      <c r="AL214" s="78" t="s">
        <v>47</v>
      </c>
      <c r="AM214" s="57"/>
      <c r="AN214" s="70"/>
      <c r="AO214" s="71"/>
      <c r="AP214" s="71"/>
      <c r="AQ214" s="71"/>
      <c r="AR214" s="71"/>
      <c r="AS214" s="71"/>
      <c r="AT214" s="71"/>
      <c r="AU214" s="71"/>
      <c r="AV214" s="71"/>
    </row>
    <row r="215" spans="25:48" x14ac:dyDescent="0.25">
      <c r="Y215" s="57"/>
      <c r="Z215" s="80" t="s">
        <v>25</v>
      </c>
      <c r="AA215" s="80"/>
      <c r="AB215" s="80"/>
      <c r="AC215" s="80"/>
      <c r="AD215" s="80"/>
      <c r="AE215" s="80"/>
      <c r="AF215" s="80"/>
      <c r="AG215" s="61">
        <v>5</v>
      </c>
      <c r="AH215" s="61">
        <v>16</v>
      </c>
      <c r="AI215" s="61">
        <v>28</v>
      </c>
      <c r="AJ215" s="61">
        <v>25</v>
      </c>
      <c r="AK215" s="61">
        <v>9</v>
      </c>
      <c r="AL215" s="79">
        <v>3.2</v>
      </c>
      <c r="AM215" s="57"/>
      <c r="AN215" s="70"/>
      <c r="AO215" s="71"/>
      <c r="AP215" s="71"/>
      <c r="AQ215" s="71"/>
      <c r="AR215" s="71"/>
      <c r="AS215" s="71"/>
      <c r="AT215" s="71"/>
      <c r="AU215" s="71"/>
      <c r="AV215" s="71"/>
    </row>
    <row r="216" spans="25:48" x14ac:dyDescent="0.25">
      <c r="Y216" s="57"/>
      <c r="Z216" s="57"/>
      <c r="AA216" s="57"/>
      <c r="AB216" s="57"/>
      <c r="AC216" s="57"/>
      <c r="AD216" s="57"/>
      <c r="AE216" s="57"/>
      <c r="AF216" s="57"/>
      <c r="AG216" s="60" t="s">
        <v>62</v>
      </c>
      <c r="AH216" s="57" t="s">
        <v>71</v>
      </c>
      <c r="AI216" s="60" t="s">
        <v>63</v>
      </c>
      <c r="AJ216" s="57" t="s">
        <v>72</v>
      </c>
      <c r="AK216" s="60" t="s">
        <v>64</v>
      </c>
      <c r="AL216" s="78" t="s">
        <v>47</v>
      </c>
      <c r="AM216" s="57"/>
      <c r="AN216" s="70"/>
      <c r="AO216" s="71"/>
      <c r="AP216" s="71"/>
      <c r="AQ216" s="71"/>
      <c r="AR216" s="71"/>
      <c r="AS216" s="71"/>
      <c r="AT216" s="71"/>
      <c r="AU216" s="71"/>
      <c r="AV216" s="71"/>
    </row>
    <row r="217" spans="25:48" x14ac:dyDescent="0.25">
      <c r="Y217" s="57"/>
      <c r="Z217" s="80" t="s">
        <v>55</v>
      </c>
      <c r="AA217" s="80"/>
      <c r="AB217" s="80"/>
      <c r="AC217" s="80"/>
      <c r="AD217" s="80"/>
      <c r="AE217" s="80"/>
      <c r="AF217" s="80"/>
      <c r="AG217" s="61">
        <v>1</v>
      </c>
      <c r="AH217" s="61">
        <v>7</v>
      </c>
      <c r="AI217" s="61">
        <v>23</v>
      </c>
      <c r="AJ217" s="61">
        <v>37</v>
      </c>
      <c r="AK217" s="61">
        <v>16</v>
      </c>
      <c r="AL217" s="79">
        <v>3.71</v>
      </c>
      <c r="AM217" s="57"/>
      <c r="AN217" s="70"/>
      <c r="AO217" s="71"/>
      <c r="AP217" s="71"/>
      <c r="AQ217" s="71"/>
      <c r="AR217" s="71"/>
      <c r="AS217" s="71"/>
      <c r="AT217" s="71"/>
      <c r="AU217" s="71"/>
      <c r="AV217" s="71"/>
    </row>
    <row r="218" spans="25:48" x14ac:dyDescent="0.25">
      <c r="Y218" s="57"/>
      <c r="Z218" s="57"/>
      <c r="AA218" s="57"/>
      <c r="AB218" s="57"/>
      <c r="AC218" s="57"/>
      <c r="AD218" s="57"/>
      <c r="AE218" s="57"/>
      <c r="AF218" s="57"/>
      <c r="AG218" s="60" t="s">
        <v>62</v>
      </c>
      <c r="AH218" s="57" t="s">
        <v>71</v>
      </c>
      <c r="AI218" s="60" t="s">
        <v>63</v>
      </c>
      <c r="AJ218" s="57" t="s">
        <v>72</v>
      </c>
      <c r="AK218" s="60" t="s">
        <v>64</v>
      </c>
      <c r="AL218" s="78" t="s">
        <v>47</v>
      </c>
      <c r="AM218" s="57"/>
      <c r="AN218" s="70"/>
      <c r="AO218" s="71"/>
      <c r="AP218" s="71"/>
      <c r="AQ218" s="71"/>
      <c r="AR218" s="71"/>
      <c r="AS218" s="71"/>
      <c r="AT218" s="71"/>
      <c r="AU218" s="71"/>
      <c r="AV218" s="71"/>
    </row>
    <row r="219" spans="25:48" x14ac:dyDescent="0.25">
      <c r="Y219" s="57"/>
      <c r="Z219" s="80" t="s">
        <v>26</v>
      </c>
      <c r="AA219" s="80"/>
      <c r="AB219" s="80"/>
      <c r="AC219" s="80"/>
      <c r="AD219" s="80"/>
      <c r="AE219" s="80"/>
      <c r="AF219" s="80"/>
      <c r="AG219" s="61">
        <v>13</v>
      </c>
      <c r="AH219" s="61">
        <v>12</v>
      </c>
      <c r="AI219" s="61">
        <v>23</v>
      </c>
      <c r="AJ219" s="61">
        <v>18</v>
      </c>
      <c r="AK219" s="61">
        <v>12</v>
      </c>
      <c r="AL219" s="79">
        <v>3.05</v>
      </c>
      <c r="AM219" s="57"/>
      <c r="AN219" s="70"/>
      <c r="AO219" s="71"/>
      <c r="AP219" s="71"/>
      <c r="AQ219" s="71"/>
      <c r="AR219" s="71"/>
      <c r="AS219" s="71"/>
      <c r="AT219" s="71"/>
      <c r="AU219" s="71"/>
      <c r="AV219" s="71"/>
    </row>
    <row r="220" spans="25:48" x14ac:dyDescent="0.25">
      <c r="Y220" s="57"/>
      <c r="Z220" s="57"/>
      <c r="AA220" s="57"/>
      <c r="AB220" s="57"/>
      <c r="AC220" s="57"/>
      <c r="AD220" s="57"/>
      <c r="AE220" s="57"/>
      <c r="AF220" s="57"/>
      <c r="AG220" s="60" t="s">
        <v>62</v>
      </c>
      <c r="AH220" s="57" t="s">
        <v>71</v>
      </c>
      <c r="AI220" s="60" t="s">
        <v>63</v>
      </c>
      <c r="AJ220" s="57" t="s">
        <v>72</v>
      </c>
      <c r="AK220" s="60" t="s">
        <v>64</v>
      </c>
      <c r="AL220" s="78" t="s">
        <v>47</v>
      </c>
      <c r="AM220" s="57"/>
      <c r="AN220" s="70"/>
      <c r="AO220" s="71"/>
      <c r="AP220" s="71"/>
      <c r="AQ220" s="71"/>
      <c r="AR220" s="71"/>
      <c r="AS220" s="71"/>
      <c r="AT220" s="71"/>
      <c r="AU220" s="71"/>
      <c r="AV220" s="71"/>
    </row>
    <row r="221" spans="25:48" x14ac:dyDescent="0.25">
      <c r="Y221" s="57"/>
      <c r="Z221" s="80" t="s">
        <v>27</v>
      </c>
      <c r="AA221" s="80"/>
      <c r="AB221" s="80"/>
      <c r="AC221" s="80"/>
      <c r="AD221" s="80"/>
      <c r="AE221" s="80"/>
      <c r="AF221" s="80"/>
      <c r="AG221" s="61">
        <v>0</v>
      </c>
      <c r="AH221" s="61">
        <v>5</v>
      </c>
      <c r="AI221" s="61">
        <v>19</v>
      </c>
      <c r="AJ221" s="61">
        <v>37</v>
      </c>
      <c r="AK221" s="61">
        <v>23</v>
      </c>
      <c r="AL221" s="79">
        <v>3.93</v>
      </c>
      <c r="AM221" s="57"/>
      <c r="AN221" s="70"/>
      <c r="AO221" s="71"/>
      <c r="AP221" s="71"/>
      <c r="AQ221" s="71"/>
      <c r="AR221" s="71"/>
      <c r="AS221" s="71"/>
      <c r="AT221" s="71"/>
      <c r="AU221" s="71"/>
      <c r="AV221" s="71"/>
    </row>
    <row r="222" spans="25:48" x14ac:dyDescent="0.25">
      <c r="Y222" s="57"/>
      <c r="Z222" s="57"/>
      <c r="AA222" s="57"/>
      <c r="AB222" s="57"/>
      <c r="AC222" s="57"/>
      <c r="AD222" s="57"/>
      <c r="AE222" s="57"/>
      <c r="AF222" s="57"/>
      <c r="AG222" s="60" t="s">
        <v>62</v>
      </c>
      <c r="AH222" s="57" t="s">
        <v>71</v>
      </c>
      <c r="AI222" s="60" t="s">
        <v>63</v>
      </c>
      <c r="AJ222" s="57" t="s">
        <v>72</v>
      </c>
      <c r="AK222" s="60" t="s">
        <v>64</v>
      </c>
      <c r="AL222" s="78" t="s">
        <v>47</v>
      </c>
      <c r="AM222" s="57"/>
      <c r="AN222" s="70"/>
      <c r="AO222" s="71"/>
      <c r="AP222" s="71"/>
      <c r="AQ222" s="71"/>
      <c r="AR222" s="71"/>
      <c r="AS222" s="71"/>
      <c r="AT222" s="71"/>
      <c r="AU222" s="71"/>
      <c r="AV222" s="71"/>
    </row>
    <row r="223" spans="25:48" x14ac:dyDescent="0.25">
      <c r="Y223" s="57"/>
      <c r="Z223" s="80" t="s">
        <v>28</v>
      </c>
      <c r="AA223" s="80"/>
      <c r="AB223" s="80"/>
      <c r="AC223" s="80"/>
      <c r="AD223" s="80"/>
      <c r="AE223" s="80"/>
      <c r="AF223" s="80"/>
      <c r="AG223" s="61">
        <v>5</v>
      </c>
      <c r="AH223" s="61">
        <v>10</v>
      </c>
      <c r="AI223" s="61">
        <v>19</v>
      </c>
      <c r="AJ223" s="61">
        <v>31</v>
      </c>
      <c r="AK223" s="61">
        <v>10</v>
      </c>
      <c r="AL223" s="79">
        <v>3.41</v>
      </c>
      <c r="AM223" s="57"/>
      <c r="AN223" s="70"/>
      <c r="AO223" s="71"/>
      <c r="AP223" s="71"/>
      <c r="AQ223" s="71"/>
      <c r="AR223" s="71"/>
      <c r="AS223" s="71"/>
      <c r="AT223" s="71"/>
      <c r="AU223" s="71"/>
      <c r="AV223" s="71"/>
    </row>
    <row r="224" spans="25:48" x14ac:dyDescent="0.25">
      <c r="Y224" s="57"/>
      <c r="Z224" s="57"/>
      <c r="AA224" s="57"/>
      <c r="AB224" s="57"/>
      <c r="AC224" s="57"/>
      <c r="AD224" s="57"/>
      <c r="AE224" s="57"/>
      <c r="AF224" s="57"/>
      <c r="AG224" s="60" t="s">
        <v>62</v>
      </c>
      <c r="AH224" s="57" t="s">
        <v>71</v>
      </c>
      <c r="AI224" s="60" t="s">
        <v>63</v>
      </c>
      <c r="AJ224" s="57" t="s">
        <v>72</v>
      </c>
      <c r="AK224" s="60" t="s">
        <v>64</v>
      </c>
      <c r="AL224" s="78" t="s">
        <v>47</v>
      </c>
      <c r="AM224" s="57"/>
      <c r="AN224" s="70"/>
      <c r="AO224" s="71"/>
      <c r="AP224" s="71"/>
      <c r="AQ224" s="71"/>
      <c r="AR224" s="71"/>
      <c r="AS224" s="71"/>
      <c r="AT224" s="71"/>
      <c r="AU224" s="71"/>
      <c r="AV224" s="71"/>
    </row>
    <row r="225" spans="24:48" x14ac:dyDescent="0.25">
      <c r="Y225" s="57"/>
      <c r="Z225" s="80" t="s">
        <v>29</v>
      </c>
      <c r="AA225" s="80"/>
      <c r="AB225" s="80"/>
      <c r="AC225" s="80"/>
      <c r="AD225" s="80"/>
      <c r="AE225" s="80"/>
      <c r="AF225" s="80"/>
      <c r="AG225" s="61">
        <v>1</v>
      </c>
      <c r="AH225" s="61">
        <v>3</v>
      </c>
      <c r="AI225" s="61">
        <v>10</v>
      </c>
      <c r="AJ225" s="61">
        <v>36</v>
      </c>
      <c r="AK225" s="61">
        <v>24</v>
      </c>
      <c r="AL225" s="79">
        <v>4.07</v>
      </c>
      <c r="AM225" s="57"/>
      <c r="AN225" s="70"/>
      <c r="AO225" s="71"/>
      <c r="AP225" s="71"/>
      <c r="AQ225" s="71"/>
      <c r="AR225" s="71"/>
      <c r="AS225" s="71"/>
      <c r="AT225" s="71"/>
      <c r="AU225" s="71"/>
      <c r="AV225" s="71"/>
    </row>
    <row r="226" spans="24:48" x14ac:dyDescent="0.25">
      <c r="Y226" s="57"/>
      <c r="Z226" s="57"/>
      <c r="AA226" s="57"/>
      <c r="AB226" s="57"/>
      <c r="AC226" s="57"/>
      <c r="AD226" s="57"/>
      <c r="AE226" s="57"/>
      <c r="AF226" s="57"/>
      <c r="AG226" s="60" t="s">
        <v>62</v>
      </c>
      <c r="AH226" s="57" t="s">
        <v>71</v>
      </c>
      <c r="AI226" s="60" t="s">
        <v>63</v>
      </c>
      <c r="AJ226" s="57" t="s">
        <v>72</v>
      </c>
      <c r="AK226" s="60" t="s">
        <v>64</v>
      </c>
      <c r="AL226" s="78" t="s">
        <v>47</v>
      </c>
      <c r="AM226" s="57"/>
      <c r="AN226" s="70"/>
      <c r="AO226" s="71"/>
      <c r="AP226" s="71"/>
      <c r="AQ226" s="71"/>
      <c r="AR226" s="71"/>
      <c r="AS226" s="71"/>
      <c r="AT226" s="71"/>
      <c r="AU226" s="71"/>
      <c r="AV226" s="71"/>
    </row>
    <row r="227" spans="24:48" x14ac:dyDescent="0.25">
      <c r="Y227" s="57"/>
      <c r="Z227" s="80" t="s">
        <v>30</v>
      </c>
      <c r="AA227" s="80"/>
      <c r="AB227" s="80"/>
      <c r="AC227" s="80"/>
      <c r="AD227" s="80"/>
      <c r="AE227" s="80"/>
      <c r="AF227" s="80"/>
      <c r="AG227" s="61">
        <v>1</v>
      </c>
      <c r="AH227" s="61">
        <v>3</v>
      </c>
      <c r="AI227" s="61">
        <v>8</v>
      </c>
      <c r="AJ227" s="61">
        <v>39</v>
      </c>
      <c r="AK227" s="61">
        <v>32</v>
      </c>
      <c r="AL227" s="79">
        <v>4.18</v>
      </c>
      <c r="AM227" s="57"/>
      <c r="AN227" s="70"/>
      <c r="AO227" s="71"/>
      <c r="AP227" s="71"/>
      <c r="AQ227" s="71"/>
      <c r="AR227" s="71"/>
      <c r="AS227" s="71"/>
      <c r="AT227" s="71"/>
      <c r="AU227" s="71"/>
      <c r="AV227" s="71"/>
    </row>
    <row r="228" spans="24:48" x14ac:dyDescent="0.25">
      <c r="Y228" s="57"/>
      <c r="Z228" s="57"/>
      <c r="AA228" s="57"/>
      <c r="AB228" s="57"/>
      <c r="AC228" s="57"/>
      <c r="AD228" s="57"/>
      <c r="AE228" s="57"/>
      <c r="AF228" s="57"/>
      <c r="AG228" s="60" t="s">
        <v>62</v>
      </c>
      <c r="AH228" s="57" t="s">
        <v>71</v>
      </c>
      <c r="AI228" s="60" t="s">
        <v>63</v>
      </c>
      <c r="AJ228" s="57" t="s">
        <v>72</v>
      </c>
      <c r="AK228" s="60" t="s">
        <v>64</v>
      </c>
      <c r="AL228" s="78" t="s">
        <v>47</v>
      </c>
      <c r="AM228" s="57"/>
      <c r="AN228" s="70"/>
      <c r="AO228" s="71"/>
      <c r="AP228" s="71"/>
      <c r="AQ228" s="71"/>
      <c r="AR228" s="71"/>
      <c r="AS228" s="71"/>
      <c r="AT228" s="71"/>
      <c r="AU228" s="71"/>
      <c r="AV228" s="71"/>
    </row>
    <row r="229" spans="24:48" x14ac:dyDescent="0.25">
      <c r="Y229" s="57"/>
      <c r="Z229" s="80" t="s">
        <v>31</v>
      </c>
      <c r="AA229" s="80"/>
      <c r="AB229" s="80"/>
      <c r="AC229" s="80"/>
      <c r="AD229" s="80"/>
      <c r="AE229" s="80"/>
      <c r="AF229" s="77"/>
      <c r="AG229" s="61">
        <v>4</v>
      </c>
      <c r="AH229" s="61">
        <v>10</v>
      </c>
      <c r="AI229" s="61">
        <v>12</v>
      </c>
      <c r="AJ229" s="61">
        <v>7</v>
      </c>
      <c r="AK229" s="61">
        <v>5</v>
      </c>
      <c r="AL229" s="79">
        <v>2.97</v>
      </c>
      <c r="AM229" s="57"/>
      <c r="AN229" s="70"/>
      <c r="AO229" s="71"/>
      <c r="AP229" s="71"/>
      <c r="AQ229" s="71"/>
      <c r="AR229" s="71"/>
      <c r="AS229" s="71"/>
      <c r="AT229" s="71"/>
      <c r="AU229" s="71"/>
      <c r="AV229" s="71"/>
    </row>
    <row r="230" spans="24:48" x14ac:dyDescent="0.25">
      <c r="Y230" s="57"/>
      <c r="Z230" s="57"/>
      <c r="AA230" s="57"/>
      <c r="AB230" s="57"/>
      <c r="AC230" s="57"/>
      <c r="AD230" s="57"/>
      <c r="AE230" s="57"/>
      <c r="AF230" s="57"/>
      <c r="AG230" s="57"/>
      <c r="AH230" s="57"/>
      <c r="AI230" s="57"/>
      <c r="AJ230" s="57"/>
      <c r="AK230" s="57"/>
      <c r="AL230" s="57"/>
      <c r="AM230" s="57"/>
      <c r="AN230" s="70"/>
      <c r="AO230" s="71"/>
      <c r="AP230" s="71"/>
      <c r="AQ230" s="71"/>
      <c r="AR230" s="71"/>
      <c r="AS230" s="71"/>
      <c r="AT230" s="71"/>
      <c r="AU230" s="71"/>
      <c r="AV230" s="71"/>
    </row>
    <row r="231" spans="24:48" x14ac:dyDescent="0.25">
      <c r="Y231" s="57"/>
      <c r="Z231" s="57"/>
      <c r="AA231" s="57"/>
      <c r="AB231" s="57"/>
      <c r="AC231" s="57"/>
      <c r="AD231" s="57"/>
      <c r="AE231" s="57"/>
      <c r="AF231" s="57"/>
      <c r="AG231" s="57"/>
      <c r="AH231" s="57"/>
      <c r="AI231" s="57"/>
      <c r="AJ231" s="57"/>
      <c r="AK231" s="57"/>
      <c r="AL231" s="57"/>
      <c r="AM231" s="57"/>
      <c r="AN231" s="70"/>
      <c r="AO231" s="71"/>
      <c r="AP231" s="71"/>
      <c r="AQ231" s="71"/>
      <c r="AR231" s="71"/>
      <c r="AS231" s="71"/>
      <c r="AT231" s="71"/>
      <c r="AU231" s="71"/>
      <c r="AV231" s="71"/>
    </row>
    <row r="232" spans="24:48" x14ac:dyDescent="0.25">
      <c r="Y232" s="57"/>
      <c r="Z232" s="57"/>
      <c r="AA232" s="57"/>
      <c r="AB232" s="57"/>
      <c r="AC232" s="57"/>
      <c r="AD232" s="57"/>
      <c r="AE232" s="57"/>
      <c r="AF232" s="57"/>
      <c r="AG232" s="57"/>
      <c r="AH232" s="57"/>
      <c r="AI232" s="57"/>
      <c r="AJ232" s="57"/>
      <c r="AK232" s="57"/>
      <c r="AL232" s="57"/>
      <c r="AM232" s="57"/>
      <c r="AN232" s="70"/>
      <c r="AO232" s="71"/>
      <c r="AP232" s="71"/>
      <c r="AQ232" s="71"/>
      <c r="AR232" s="71"/>
      <c r="AS232" s="71"/>
      <c r="AT232" s="71"/>
      <c r="AU232" s="71"/>
      <c r="AV232" s="71"/>
    </row>
    <row r="233" spans="24:48" x14ac:dyDescent="0.25">
      <c r="Y233" s="57"/>
      <c r="Z233" s="57"/>
      <c r="AA233" s="57"/>
      <c r="AB233" s="57"/>
      <c r="AC233" s="57"/>
      <c r="AD233" s="57"/>
      <c r="AE233" s="57"/>
      <c r="AF233" s="57"/>
      <c r="AG233" s="57"/>
      <c r="AH233" s="57"/>
      <c r="AI233" s="57"/>
      <c r="AJ233" s="57"/>
      <c r="AK233" s="57"/>
      <c r="AL233" s="57"/>
      <c r="AM233" s="57"/>
      <c r="AN233" s="70"/>
      <c r="AO233" s="71"/>
      <c r="AP233" s="71"/>
      <c r="AQ233" s="71"/>
      <c r="AR233" s="71"/>
      <c r="AS233" s="71"/>
      <c r="AT233" s="71"/>
      <c r="AU233" s="71"/>
      <c r="AV233" s="71"/>
    </row>
    <row r="234" spans="24:48" x14ac:dyDescent="0.25">
      <c r="Y234" s="57"/>
      <c r="Z234" s="57"/>
      <c r="AA234" s="57"/>
      <c r="AB234" s="57"/>
      <c r="AC234" s="57"/>
      <c r="AD234" s="57"/>
      <c r="AE234" s="57"/>
      <c r="AF234" s="57"/>
      <c r="AG234" s="57"/>
      <c r="AH234" s="57"/>
      <c r="AI234" s="57"/>
      <c r="AJ234" s="57"/>
      <c r="AK234" s="57"/>
      <c r="AL234" s="57"/>
      <c r="AM234" s="57"/>
      <c r="AN234" s="70"/>
      <c r="AO234" s="71"/>
      <c r="AP234" s="71"/>
      <c r="AQ234" s="71"/>
      <c r="AR234" s="71"/>
      <c r="AS234" s="71"/>
      <c r="AT234" s="71"/>
      <c r="AU234" s="71"/>
      <c r="AV234" s="71"/>
    </row>
    <row r="235" spans="24:48" x14ac:dyDescent="0.25">
      <c r="Y235" s="57"/>
      <c r="Z235" s="57"/>
      <c r="AA235" s="57"/>
      <c r="AB235" s="57"/>
      <c r="AC235" s="57"/>
      <c r="AD235" s="57"/>
      <c r="AE235" s="57"/>
      <c r="AF235" s="57"/>
      <c r="AG235" s="57"/>
      <c r="AH235" s="57"/>
      <c r="AI235" s="57"/>
      <c r="AJ235" s="57"/>
      <c r="AK235" s="57"/>
      <c r="AL235" s="57"/>
      <c r="AM235" s="57"/>
      <c r="AN235" s="70"/>
      <c r="AO235" s="71"/>
      <c r="AP235" s="71"/>
      <c r="AQ235" s="71"/>
      <c r="AR235" s="71"/>
      <c r="AS235" s="71"/>
      <c r="AT235" s="71"/>
      <c r="AU235" s="71"/>
      <c r="AV235" s="71"/>
    </row>
    <row r="236" spans="24:48" x14ac:dyDescent="0.25">
      <c r="AN236" s="71"/>
      <c r="AO236" s="71"/>
      <c r="AP236" s="71"/>
      <c r="AQ236" s="71"/>
      <c r="AR236" s="71"/>
      <c r="AS236" s="71"/>
      <c r="AT236" s="71"/>
      <c r="AU236" s="71"/>
      <c r="AV236" s="71"/>
    </row>
    <row r="237" spans="24:48" x14ac:dyDescent="0.25">
      <c r="AN237" s="71"/>
      <c r="AO237" s="71"/>
      <c r="AP237" s="71"/>
      <c r="AQ237" s="71"/>
      <c r="AR237" s="71"/>
      <c r="AS237" s="71"/>
      <c r="AT237" s="71"/>
      <c r="AU237" s="71"/>
      <c r="AV237" s="71"/>
    </row>
    <row r="238" spans="24:48" x14ac:dyDescent="0.25">
      <c r="AN238" s="71"/>
      <c r="AO238" s="71"/>
      <c r="AP238" s="71"/>
      <c r="AQ238" s="71"/>
      <c r="AR238" s="71"/>
      <c r="AS238" s="71"/>
      <c r="AT238" s="71"/>
      <c r="AU238" s="71"/>
      <c r="AV238" s="71"/>
    </row>
    <row r="239" spans="24:48" x14ac:dyDescent="0.25">
      <c r="X239" s="71"/>
      <c r="Y239" s="71"/>
      <c r="Z239" s="71"/>
      <c r="AA239" s="71"/>
      <c r="AB239" s="71"/>
      <c r="AC239" s="71"/>
      <c r="AD239" s="71"/>
      <c r="AE239" s="71"/>
      <c r="AF239" s="71"/>
      <c r="AG239" s="71"/>
      <c r="AH239" s="71"/>
      <c r="AI239" s="71"/>
      <c r="AJ239" s="71"/>
      <c r="AK239" s="71"/>
      <c r="AL239" s="71"/>
      <c r="AM239" s="71"/>
      <c r="AN239" s="71"/>
      <c r="AO239" s="71"/>
      <c r="AP239" s="71"/>
      <c r="AQ239" s="71"/>
      <c r="AR239" s="71"/>
      <c r="AS239" s="71"/>
      <c r="AT239" s="71"/>
      <c r="AU239" s="71"/>
      <c r="AV239" s="71"/>
    </row>
    <row r="240" spans="24:48" x14ac:dyDescent="0.25">
      <c r="X240" s="71"/>
      <c r="Y240" s="71"/>
      <c r="Z240" s="71"/>
      <c r="AA240" s="71"/>
      <c r="AB240" s="71"/>
      <c r="AC240" s="71"/>
      <c r="AD240" s="71"/>
      <c r="AE240" s="71"/>
      <c r="AF240" s="71"/>
      <c r="AG240" s="71"/>
      <c r="AH240" s="71"/>
      <c r="AI240" s="71"/>
      <c r="AJ240" s="71"/>
      <c r="AK240" s="71"/>
      <c r="AL240" s="71"/>
      <c r="AM240" s="71"/>
      <c r="AN240" s="71"/>
      <c r="AO240" s="71"/>
      <c r="AP240" s="71"/>
      <c r="AQ240" s="71"/>
      <c r="AR240" s="71"/>
      <c r="AS240" s="71"/>
      <c r="AT240" s="71"/>
      <c r="AU240" s="71"/>
      <c r="AV240" s="71"/>
    </row>
    <row r="241" spans="24:48" x14ac:dyDescent="0.25">
      <c r="X241" s="71"/>
      <c r="Y241" s="71"/>
      <c r="Z241" s="71"/>
      <c r="AA241" s="71"/>
      <c r="AB241" s="71"/>
      <c r="AC241" s="71"/>
      <c r="AD241" s="71"/>
      <c r="AE241" s="71"/>
      <c r="AF241" s="71"/>
      <c r="AG241" s="71"/>
      <c r="AH241" s="71"/>
      <c r="AI241" s="71"/>
      <c r="AJ241" s="71"/>
      <c r="AK241" s="71"/>
      <c r="AL241" s="71"/>
      <c r="AM241" s="71"/>
      <c r="AN241" s="71"/>
      <c r="AO241" s="71"/>
      <c r="AP241" s="71"/>
      <c r="AQ241" s="71"/>
      <c r="AR241" s="71"/>
      <c r="AS241" s="71"/>
      <c r="AT241" s="71"/>
      <c r="AU241" s="71"/>
      <c r="AV241" s="71"/>
    </row>
    <row r="242" spans="24:48" x14ac:dyDescent="0.25">
      <c r="X242" s="71"/>
      <c r="Y242" s="71"/>
      <c r="Z242" s="71"/>
      <c r="AA242" s="71"/>
      <c r="AB242" s="71"/>
      <c r="AC242" s="71"/>
      <c r="AD242" s="71"/>
      <c r="AE242" s="71"/>
      <c r="AF242" s="71"/>
      <c r="AG242" s="71"/>
      <c r="AH242" s="71"/>
      <c r="AI242" s="71"/>
      <c r="AJ242" s="71"/>
      <c r="AK242" s="71"/>
      <c r="AL242" s="71"/>
      <c r="AM242" s="71"/>
      <c r="AN242" s="71"/>
      <c r="AO242" s="71"/>
      <c r="AP242" s="71"/>
      <c r="AQ242" s="71"/>
      <c r="AR242" s="71"/>
      <c r="AS242" s="71"/>
      <c r="AT242" s="71"/>
      <c r="AU242" s="71"/>
      <c r="AV242" s="71"/>
    </row>
    <row r="243" spans="24:48" x14ac:dyDescent="0.25">
      <c r="X243" s="71"/>
      <c r="Y243" s="71"/>
      <c r="Z243" s="71"/>
      <c r="AA243" s="71"/>
      <c r="AB243" s="71"/>
      <c r="AC243" s="71"/>
      <c r="AD243" s="71"/>
      <c r="AE243" s="71"/>
      <c r="AF243" s="71"/>
      <c r="AG243" s="71"/>
      <c r="AH243" s="71"/>
      <c r="AI243" s="71"/>
      <c r="AJ243" s="71"/>
      <c r="AK243" s="71"/>
      <c r="AL243" s="71"/>
      <c r="AM243" s="71"/>
      <c r="AN243" s="71"/>
      <c r="AO243" s="71"/>
      <c r="AP243" s="71"/>
      <c r="AQ243" s="71"/>
      <c r="AR243" s="71"/>
      <c r="AS243" s="71"/>
      <c r="AT243" s="71"/>
      <c r="AU243" s="71"/>
      <c r="AV243" s="71"/>
    </row>
    <row r="244" spans="24:48" x14ac:dyDescent="0.25">
      <c r="X244" s="71"/>
      <c r="Y244" s="71"/>
      <c r="Z244" s="71"/>
      <c r="AA244" s="71"/>
      <c r="AB244" s="71"/>
      <c r="AC244" s="71"/>
      <c r="AD244" s="71"/>
      <c r="AE244" s="71"/>
      <c r="AF244" s="71"/>
      <c r="AG244" s="71"/>
      <c r="AH244" s="71"/>
      <c r="AI244" s="71"/>
      <c r="AJ244" s="71"/>
      <c r="AK244" s="71"/>
      <c r="AL244" s="71"/>
      <c r="AM244" s="71"/>
      <c r="AN244" s="71"/>
      <c r="AO244" s="71"/>
      <c r="AP244" s="71"/>
      <c r="AQ244" s="71"/>
      <c r="AR244" s="71"/>
      <c r="AS244" s="71"/>
      <c r="AT244" s="71"/>
      <c r="AU244" s="71"/>
      <c r="AV244" s="71"/>
    </row>
    <row r="245" spans="24:48" x14ac:dyDescent="0.25">
      <c r="X245" s="71"/>
      <c r="Y245" s="71"/>
      <c r="Z245" s="71"/>
      <c r="AA245" s="71"/>
      <c r="AB245" s="71"/>
      <c r="AC245" s="71"/>
      <c r="AD245" s="71"/>
      <c r="AE245" s="71"/>
      <c r="AF245" s="71"/>
      <c r="AG245" s="71"/>
      <c r="AH245" s="71"/>
      <c r="AI245" s="71"/>
      <c r="AJ245" s="71"/>
      <c r="AK245" s="71"/>
      <c r="AL245" s="71"/>
      <c r="AM245" s="71"/>
      <c r="AN245" s="71"/>
      <c r="AO245" s="71"/>
      <c r="AP245" s="71"/>
      <c r="AQ245" s="71"/>
      <c r="AR245" s="71"/>
      <c r="AS245" s="71"/>
      <c r="AT245" s="71"/>
      <c r="AU245" s="71"/>
      <c r="AV245" s="71"/>
    </row>
    <row r="246" spans="24:48" x14ac:dyDescent="0.25">
      <c r="X246" s="71"/>
      <c r="Y246" s="71"/>
      <c r="Z246" s="71"/>
      <c r="AA246" s="71"/>
      <c r="AB246" s="71"/>
      <c r="AC246" s="71"/>
      <c r="AD246" s="71"/>
      <c r="AE246" s="71"/>
      <c r="AF246" s="71"/>
      <c r="AG246" s="71"/>
      <c r="AH246" s="71"/>
      <c r="AI246" s="71"/>
      <c r="AJ246" s="71"/>
      <c r="AK246" s="71"/>
      <c r="AL246" s="71"/>
      <c r="AM246" s="71"/>
      <c r="AN246" s="71"/>
      <c r="AO246" s="71"/>
      <c r="AP246" s="71"/>
      <c r="AQ246" s="71"/>
      <c r="AR246" s="71"/>
      <c r="AS246" s="71"/>
      <c r="AT246" s="71"/>
      <c r="AU246" s="71"/>
      <c r="AV246" s="71"/>
    </row>
    <row r="247" spans="24:48" x14ac:dyDescent="0.25">
      <c r="X247" s="71"/>
      <c r="Y247" s="71"/>
      <c r="Z247" s="71"/>
      <c r="AA247" s="71"/>
      <c r="AB247" s="71"/>
      <c r="AC247" s="71"/>
      <c r="AD247" s="71"/>
      <c r="AE247" s="71"/>
      <c r="AF247" s="71"/>
      <c r="AG247" s="71"/>
      <c r="AH247" s="71"/>
      <c r="AI247" s="71"/>
      <c r="AJ247" s="71"/>
      <c r="AK247" s="71"/>
      <c r="AL247" s="71"/>
      <c r="AM247" s="71"/>
      <c r="AN247" s="71"/>
      <c r="AO247" s="71"/>
      <c r="AP247" s="71"/>
      <c r="AQ247" s="71"/>
      <c r="AR247" s="71"/>
      <c r="AS247" s="71"/>
      <c r="AT247" s="71"/>
      <c r="AU247" s="71"/>
      <c r="AV247" s="71"/>
    </row>
    <row r="248" spans="24:48" x14ac:dyDescent="0.25">
      <c r="X248" s="71"/>
      <c r="Y248" s="71"/>
      <c r="Z248" s="71"/>
      <c r="AA248" s="71"/>
      <c r="AB248" s="71"/>
      <c r="AC248" s="71"/>
      <c r="AD248" s="71"/>
      <c r="AE248" s="71"/>
      <c r="AF248" s="71"/>
      <c r="AG248" s="71"/>
      <c r="AH248" s="71"/>
      <c r="AI248" s="71"/>
      <c r="AJ248" s="71"/>
      <c r="AK248" s="71"/>
      <c r="AL248" s="71"/>
      <c r="AM248" s="71"/>
      <c r="AN248" s="71"/>
      <c r="AO248" s="71"/>
      <c r="AP248" s="71"/>
      <c r="AQ248" s="71"/>
      <c r="AR248" s="71"/>
      <c r="AS248" s="71"/>
      <c r="AT248" s="71"/>
      <c r="AU248" s="71"/>
      <c r="AV248" s="71"/>
    </row>
    <row r="249" spans="24:48" x14ac:dyDescent="0.25">
      <c r="X249" s="71"/>
      <c r="Y249" s="71"/>
      <c r="Z249" s="71"/>
      <c r="AA249" s="71"/>
      <c r="AB249" s="71"/>
      <c r="AC249" s="71"/>
      <c r="AD249" s="71"/>
      <c r="AE249" s="71"/>
      <c r="AF249" s="71"/>
      <c r="AG249" s="71"/>
      <c r="AH249" s="71"/>
      <c r="AI249" s="71"/>
      <c r="AJ249" s="71"/>
      <c r="AK249" s="71"/>
      <c r="AL249" s="71"/>
      <c r="AM249" s="71"/>
      <c r="AN249" s="71"/>
      <c r="AO249" s="71"/>
      <c r="AP249" s="71"/>
      <c r="AQ249" s="71"/>
      <c r="AR249" s="71"/>
      <c r="AS249" s="71"/>
      <c r="AT249" s="71"/>
      <c r="AU249" s="71"/>
      <c r="AV249" s="71"/>
    </row>
    <row r="250" spans="24:48" x14ac:dyDescent="0.25">
      <c r="X250" s="71"/>
      <c r="Y250" s="71"/>
      <c r="Z250" s="71"/>
      <c r="AA250" s="71"/>
      <c r="AB250" s="71"/>
      <c r="AC250" s="71"/>
      <c r="AD250" s="71"/>
      <c r="AE250" s="71"/>
      <c r="AF250" s="71"/>
      <c r="AG250" s="71"/>
      <c r="AH250" s="71"/>
      <c r="AI250" s="71"/>
      <c r="AJ250" s="71"/>
      <c r="AK250" s="71"/>
      <c r="AL250" s="71"/>
      <c r="AM250" s="71"/>
      <c r="AN250" s="71"/>
      <c r="AO250" s="71"/>
      <c r="AP250" s="71"/>
      <c r="AQ250" s="71"/>
      <c r="AR250" s="71"/>
      <c r="AS250" s="71"/>
      <c r="AT250" s="71"/>
      <c r="AU250" s="71"/>
      <c r="AV250" s="71"/>
    </row>
    <row r="251" spans="24:48" x14ac:dyDescent="0.25">
      <c r="X251" s="71"/>
      <c r="Y251" s="71"/>
      <c r="Z251" s="71"/>
      <c r="AA251" s="71"/>
      <c r="AB251" s="71"/>
      <c r="AC251" s="71"/>
      <c r="AD251" s="71"/>
      <c r="AE251" s="71"/>
      <c r="AF251" s="71"/>
      <c r="AG251" s="71"/>
      <c r="AH251" s="71"/>
      <c r="AI251" s="71"/>
      <c r="AJ251" s="71"/>
      <c r="AK251" s="71"/>
      <c r="AL251" s="71"/>
      <c r="AM251" s="71"/>
      <c r="AN251" s="71"/>
      <c r="AO251" s="71"/>
      <c r="AP251" s="71"/>
      <c r="AQ251" s="71"/>
      <c r="AR251" s="71"/>
      <c r="AS251" s="71"/>
      <c r="AT251" s="71"/>
      <c r="AU251" s="71"/>
      <c r="AV251" s="71"/>
    </row>
    <row r="252" spans="24:48" x14ac:dyDescent="0.25">
      <c r="X252" s="71"/>
      <c r="Y252" s="71"/>
      <c r="Z252" s="71"/>
      <c r="AA252" s="71"/>
      <c r="AB252" s="71"/>
      <c r="AC252" s="71"/>
      <c r="AD252" s="71"/>
      <c r="AE252" s="71"/>
      <c r="AF252" s="71"/>
      <c r="AG252" s="71"/>
      <c r="AH252" s="71"/>
      <c r="AI252" s="71"/>
      <c r="AJ252" s="71"/>
      <c r="AK252" s="71"/>
      <c r="AL252" s="71"/>
      <c r="AM252" s="71"/>
      <c r="AN252" s="71"/>
      <c r="AO252" s="71"/>
      <c r="AP252" s="71"/>
      <c r="AQ252" s="71"/>
      <c r="AR252" s="71"/>
      <c r="AS252" s="71"/>
      <c r="AT252" s="71"/>
      <c r="AU252" s="71"/>
      <c r="AV252" s="71"/>
    </row>
    <row r="253" spans="24:48" x14ac:dyDescent="0.25">
      <c r="X253" s="71"/>
      <c r="Y253" s="71"/>
      <c r="Z253" s="71"/>
      <c r="AA253" s="71"/>
      <c r="AB253" s="71"/>
      <c r="AC253" s="71"/>
      <c r="AD253" s="71"/>
      <c r="AE253" s="71"/>
      <c r="AF253" s="71"/>
      <c r="AG253" s="71"/>
      <c r="AH253" s="71"/>
      <c r="AI253" s="71"/>
      <c r="AJ253" s="71"/>
      <c r="AK253" s="71"/>
      <c r="AL253" s="71"/>
      <c r="AM253" s="71"/>
      <c r="AN253" s="71"/>
      <c r="AO253" s="71"/>
      <c r="AP253" s="71"/>
      <c r="AQ253" s="71"/>
      <c r="AR253" s="71"/>
      <c r="AS253" s="71"/>
      <c r="AT253" s="71"/>
      <c r="AU253" s="71"/>
      <c r="AV253" s="71"/>
    </row>
    <row r="254" spans="24:48" x14ac:dyDescent="0.25">
      <c r="X254" s="71"/>
      <c r="Y254" s="71"/>
      <c r="Z254" s="71"/>
      <c r="AA254" s="71"/>
      <c r="AB254" s="71"/>
      <c r="AC254" s="71"/>
      <c r="AD254" s="71"/>
      <c r="AE254" s="71"/>
      <c r="AF254" s="71"/>
      <c r="AG254" s="71"/>
      <c r="AH254" s="71"/>
      <c r="AI254" s="71"/>
      <c r="AJ254" s="71"/>
      <c r="AK254" s="71"/>
      <c r="AL254" s="71"/>
      <c r="AM254" s="71"/>
      <c r="AN254" s="71"/>
      <c r="AO254" s="71"/>
      <c r="AP254" s="71"/>
      <c r="AQ254" s="71"/>
      <c r="AR254" s="71"/>
      <c r="AS254" s="71"/>
      <c r="AT254" s="71"/>
      <c r="AU254" s="71"/>
      <c r="AV254" s="71"/>
    </row>
    <row r="255" spans="24:48" x14ac:dyDescent="0.25">
      <c r="X255" s="71"/>
      <c r="Y255" s="71"/>
      <c r="Z255" s="71"/>
      <c r="AA255" s="71"/>
      <c r="AB255" s="71"/>
      <c r="AC255" s="71"/>
      <c r="AD255" s="71"/>
      <c r="AE255" s="71"/>
      <c r="AF255" s="71"/>
      <c r="AG255" s="71"/>
      <c r="AH255" s="71"/>
      <c r="AI255" s="71"/>
      <c r="AJ255" s="71"/>
      <c r="AK255" s="71"/>
      <c r="AL255" s="71"/>
      <c r="AM255" s="71"/>
      <c r="AN255" s="71"/>
      <c r="AO255" s="71"/>
      <c r="AP255" s="71"/>
      <c r="AQ255" s="71"/>
      <c r="AR255" s="71"/>
      <c r="AS255" s="71"/>
      <c r="AT255" s="71"/>
      <c r="AU255" s="71"/>
      <c r="AV255" s="71"/>
    </row>
    <row r="256" spans="24:48" x14ac:dyDescent="0.25">
      <c r="X256" s="71"/>
      <c r="Y256" s="71"/>
      <c r="Z256" s="71"/>
      <c r="AA256" s="71"/>
      <c r="AB256" s="71"/>
      <c r="AC256" s="71"/>
      <c r="AD256" s="71"/>
      <c r="AE256" s="71"/>
      <c r="AF256" s="71"/>
      <c r="AG256" s="71"/>
      <c r="AH256" s="71"/>
      <c r="AI256" s="71"/>
      <c r="AJ256" s="71"/>
      <c r="AK256" s="71"/>
      <c r="AL256" s="71"/>
      <c r="AM256" s="71"/>
      <c r="AN256" s="71"/>
      <c r="AO256" s="71"/>
      <c r="AP256" s="71"/>
      <c r="AQ256" s="71"/>
      <c r="AR256" s="71"/>
      <c r="AS256" s="71"/>
      <c r="AT256" s="71"/>
      <c r="AU256" s="71"/>
      <c r="AV256" s="71"/>
    </row>
    <row r="257" spans="24:48" x14ac:dyDescent="0.25">
      <c r="X257" s="71"/>
      <c r="Y257" s="71"/>
      <c r="Z257" s="71"/>
      <c r="AA257" s="71"/>
      <c r="AB257" s="71"/>
      <c r="AC257" s="71"/>
      <c r="AD257" s="71"/>
      <c r="AE257" s="71"/>
      <c r="AF257" s="71"/>
      <c r="AG257" s="71"/>
      <c r="AH257" s="71"/>
      <c r="AI257" s="71"/>
      <c r="AJ257" s="71"/>
      <c r="AK257" s="71"/>
      <c r="AL257" s="71"/>
      <c r="AM257" s="71"/>
      <c r="AN257" s="71"/>
      <c r="AO257" s="71"/>
      <c r="AP257" s="71"/>
      <c r="AQ257" s="71"/>
      <c r="AR257" s="71"/>
      <c r="AS257" s="71"/>
      <c r="AT257" s="71"/>
      <c r="AU257" s="71"/>
      <c r="AV257" s="71"/>
    </row>
    <row r="258" spans="24:48" x14ac:dyDescent="0.25">
      <c r="X258" s="71"/>
      <c r="Y258" s="71"/>
      <c r="Z258" s="71"/>
      <c r="AA258" s="71"/>
      <c r="AB258" s="71"/>
      <c r="AC258" s="71"/>
      <c r="AD258" s="71"/>
      <c r="AE258" s="71"/>
      <c r="AF258" s="71"/>
      <c r="AG258" s="71"/>
      <c r="AH258" s="71"/>
      <c r="AI258" s="71"/>
      <c r="AJ258" s="71"/>
      <c r="AK258" s="71"/>
      <c r="AL258" s="71"/>
      <c r="AM258" s="71"/>
      <c r="AN258" s="71"/>
      <c r="AO258" s="71"/>
      <c r="AP258" s="71"/>
      <c r="AQ258" s="71"/>
      <c r="AR258" s="71"/>
      <c r="AS258" s="71"/>
      <c r="AT258" s="71"/>
      <c r="AU258" s="71"/>
      <c r="AV258" s="71"/>
    </row>
    <row r="259" spans="24:48" x14ac:dyDescent="0.25">
      <c r="X259" s="71"/>
      <c r="Y259" s="71"/>
      <c r="Z259" s="71"/>
      <c r="AA259" s="71"/>
      <c r="AB259" s="71"/>
      <c r="AC259" s="71"/>
      <c r="AD259" s="71"/>
      <c r="AE259" s="71"/>
      <c r="AF259" s="71"/>
      <c r="AG259" s="71"/>
      <c r="AH259" s="71"/>
      <c r="AI259" s="71"/>
      <c r="AJ259" s="71"/>
      <c r="AK259" s="71"/>
      <c r="AL259" s="71"/>
      <c r="AM259" s="71"/>
      <c r="AN259" s="71"/>
      <c r="AO259" s="71"/>
      <c r="AP259" s="71"/>
      <c r="AQ259" s="71"/>
      <c r="AR259" s="71"/>
      <c r="AS259" s="71"/>
      <c r="AT259" s="71"/>
      <c r="AU259" s="71"/>
      <c r="AV259" s="71"/>
    </row>
  </sheetData>
  <mergeCells count="6">
    <mergeCell ref="B2:N2"/>
    <mergeCell ref="Z209:AF209"/>
    <mergeCell ref="Z211:AF211"/>
    <mergeCell ref="K37:N37"/>
    <mergeCell ref="K44:N44"/>
    <mergeCell ref="K41:N4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2</vt:i4>
      </vt:variant>
    </vt:vector>
  </HeadingPairs>
  <TitlesOfParts>
    <vt:vector size="2" baseType="lpstr">
      <vt:lpstr>Taules</vt:lpstr>
      <vt:lpstr>Gràfics</vt:lpstr>
    </vt:vector>
  </TitlesOfParts>
  <Company>UPC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UPC</dc:creator>
  <cp:lastModifiedBy>GPAQ</cp:lastModifiedBy>
  <dcterms:created xsi:type="dcterms:W3CDTF">2014-10-20T07:19:59Z</dcterms:created>
  <dcterms:modified xsi:type="dcterms:W3CDTF">2016-06-08T11:57:05Z</dcterms:modified>
</cp:coreProperties>
</file>