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4" r:id="rId2"/>
  </sheets>
  <calcPr calcId="145621"/>
</workbook>
</file>

<file path=xl/calcChain.xml><?xml version="1.0" encoding="utf-8"?>
<calcChain xmlns="http://schemas.openxmlformats.org/spreadsheetml/2006/main">
  <c r="M85" i="2" l="1"/>
  <c r="K85" i="2"/>
  <c r="I85" i="2"/>
  <c r="G85" i="2"/>
  <c r="E85" i="2"/>
  <c r="C85" i="2"/>
  <c r="M77" i="2"/>
  <c r="K77" i="2"/>
  <c r="I77" i="2"/>
  <c r="G77" i="2"/>
  <c r="E77" i="2"/>
  <c r="C77" i="2"/>
  <c r="T69" i="2"/>
  <c r="T68" i="2"/>
  <c r="T67" i="2"/>
  <c r="T66" i="2"/>
  <c r="T65" i="2"/>
  <c r="T64" i="2"/>
  <c r="T63" i="2"/>
  <c r="T62" i="2"/>
  <c r="T61" i="2"/>
  <c r="T60" i="2"/>
  <c r="T59" i="2"/>
  <c r="R69" i="2"/>
  <c r="R68" i="2"/>
  <c r="R67" i="2"/>
  <c r="R66" i="2"/>
  <c r="R65" i="2"/>
  <c r="R64" i="2"/>
  <c r="R63" i="2"/>
  <c r="R62" i="2"/>
  <c r="R61" i="2"/>
  <c r="R60" i="2"/>
  <c r="R59" i="2"/>
  <c r="P69" i="2"/>
  <c r="P68" i="2"/>
  <c r="P67" i="2"/>
  <c r="P66" i="2"/>
  <c r="P65" i="2"/>
  <c r="P64" i="2"/>
  <c r="P63" i="2"/>
  <c r="P62" i="2"/>
  <c r="P61" i="2"/>
  <c r="P60" i="2"/>
  <c r="P59" i="2"/>
  <c r="N69" i="2"/>
  <c r="N68" i="2"/>
  <c r="N67" i="2"/>
  <c r="N66" i="2"/>
  <c r="N65" i="2"/>
  <c r="N64" i="2"/>
  <c r="N63" i="2"/>
  <c r="N62" i="2"/>
  <c r="N61" i="2"/>
  <c r="N60" i="2"/>
  <c r="N59" i="2"/>
  <c r="L69" i="2"/>
  <c r="L68" i="2"/>
  <c r="L67" i="2"/>
  <c r="L66" i="2"/>
  <c r="L65" i="2"/>
  <c r="L64" i="2"/>
  <c r="L63" i="2"/>
  <c r="L62" i="2"/>
  <c r="L61" i="2"/>
  <c r="L60" i="2"/>
  <c r="L59" i="2"/>
  <c r="J69" i="2"/>
  <c r="J68" i="2"/>
  <c r="J67" i="2"/>
  <c r="J66" i="2"/>
  <c r="J65" i="2"/>
  <c r="J64" i="2"/>
  <c r="J63" i="2"/>
  <c r="J62" i="2"/>
  <c r="J61" i="2"/>
  <c r="J60" i="2"/>
  <c r="J59" i="2"/>
  <c r="T51" i="2"/>
  <c r="T50" i="2"/>
  <c r="T49" i="2"/>
  <c r="R51" i="2"/>
  <c r="R50" i="2"/>
  <c r="R49" i="2"/>
  <c r="P51" i="2"/>
  <c r="P50" i="2"/>
  <c r="P49" i="2"/>
  <c r="N51" i="2"/>
  <c r="N50" i="2"/>
  <c r="N49" i="2"/>
  <c r="L51" i="2"/>
  <c r="L50" i="2"/>
  <c r="L49" i="2"/>
  <c r="J51" i="2"/>
  <c r="J50" i="2"/>
  <c r="J49" i="2"/>
  <c r="D40" i="2"/>
  <c r="D39" i="2"/>
  <c r="D38" i="2"/>
  <c r="D37" i="2"/>
  <c r="D36" i="2"/>
  <c r="D35" i="2"/>
  <c r="D27" i="2"/>
  <c r="D26" i="2"/>
  <c r="D25" i="2"/>
  <c r="D24" i="2"/>
  <c r="D23" i="2"/>
  <c r="D22" i="2"/>
  <c r="D21" i="2"/>
  <c r="D20" i="2"/>
  <c r="D19" i="2"/>
  <c r="D18" i="2"/>
  <c r="D17" i="2"/>
  <c r="D16" i="2"/>
  <c r="D9" i="2" l="1"/>
</calcChain>
</file>

<file path=xl/sharedStrings.xml><?xml version="1.0" encoding="utf-8"?>
<sst xmlns="http://schemas.openxmlformats.org/spreadsheetml/2006/main" count="262" uniqueCount="74">
  <si>
    <t>Respostes</t>
  </si>
  <si>
    <t>%</t>
  </si>
  <si>
    <t>Lector/a</t>
  </si>
  <si>
    <t>Visitant</t>
  </si>
  <si>
    <t>Catedràtic/a universitari/a</t>
  </si>
  <si>
    <t>Titular universitari/a</t>
  </si>
  <si>
    <t>Catedràtic/a d'escola universitària</t>
  </si>
  <si>
    <t>Titular d'escola universitària</t>
  </si>
  <si>
    <t>Agregat/da</t>
  </si>
  <si>
    <t>Catedràtic/a contractat/da</t>
  </si>
  <si>
    <t>Col·laborador/a permanent</t>
  </si>
  <si>
    <t>Ajudant</t>
  </si>
  <si>
    <t>Associat/da</t>
  </si>
  <si>
    <t>Total</t>
  </si>
  <si>
    <t>[0-20%)</t>
  </si>
  <si>
    <t>[20% - 40%)</t>
  </si>
  <si>
    <t>[40% - 60%)</t>
  </si>
  <si>
    <t>[60% - 80%)</t>
  </si>
  <si>
    <t>[80% - 100%]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</si>
  <si>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</si>
  <si>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</si>
  <si>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</si>
  <si>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</si>
  <si>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</si>
  <si>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</si>
  <si>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</si>
  <si>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</si>
  <si>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</si>
  <si>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</si>
  <si>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</si>
  <si>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</si>
  <si>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</si>
  <si>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</si>
  <si>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Valoració global del nivell formatiu dels estudiants titulats dels màsters (del centre objecte d'enquesta) en què participeu (si escau)</t>
  </si>
  <si>
    <t>Participació:</t>
  </si>
  <si>
    <t>Població</t>
  </si>
  <si>
    <t>Nombre de resp. completes</t>
  </si>
  <si>
    <t>% resposta</t>
  </si>
  <si>
    <t>Categoria docent:</t>
  </si>
  <si>
    <t>NS/NC</t>
  </si>
  <si>
    <t>Grau de dedicació docent en els graus/màsters en què participeu en aquest centre (respecte a la vostra dedicació global com a professor/a en docència, recerca, tranferència i gestió)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</si>
  <si>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</si>
  <si>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</si>
  <si>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</si>
  <si>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</si>
  <si>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</si>
  <si>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</si>
  <si>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</si>
  <si>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</si>
  <si>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</si>
  <si>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</si>
  <si>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</si>
  <si>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</si>
  <si>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</si>
  <si>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</si>
  <si>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L'organització del desplegament del pla d'estudis (grups, horaris, etc.)</t>
  </si>
  <si>
    <t>Completament insatisfet/a (1)</t>
  </si>
  <si>
    <t>Insatisfet/a (2)</t>
  </si>
  <si>
    <t>Satisfet/a (4)</t>
  </si>
  <si>
    <t>Completament satisfet/a (5)</t>
  </si>
  <si>
    <t>Ns/Nc</t>
  </si>
  <si>
    <t>Novembre 2015</t>
  </si>
  <si>
    <t>Enquesta de satisfacció del professorat de l'Escola Politècnica Superior d'Edificació de Barcelona</t>
  </si>
  <si>
    <t>Molt baix</t>
  </si>
  <si>
    <t xml:space="preserve">Normal </t>
  </si>
  <si>
    <t>Molt elevat</t>
  </si>
  <si>
    <t>Són apropiats els mecanismes/sistemes interns d'informació</t>
  </si>
  <si>
    <t>Completament insatisfet</t>
  </si>
  <si>
    <t>Insatisfet</t>
  </si>
  <si>
    <t>Normal</t>
  </si>
  <si>
    <t>Satisfet</t>
  </si>
  <si>
    <t>Completament satisfet</t>
  </si>
  <si>
    <t>Baix</t>
  </si>
  <si>
    <t>Elevat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</si>
</sst>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%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0" fillId="0" borderId="0" xfId="0"/>
    <xf numFmtId="49" fontId="7" fillId="0" borderId="0" xfId="0" applyNumberFormat="1" applyFont="1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1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1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left" wrapText="1"/>
    </xf>
    <xf numFmtId="0" fontId="0" fillId="0" borderId="0" xfId="0"/>
    <xf numFmtId="0" fontId="4" fillId="0" borderId="3" xfId="2" applyFont="1" applyBorder="1" applyAlignment="1">
      <alignment horizontal="left" wrapText="1"/>
    </xf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4" fillId="0" borderId="19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left" vertical="center" wrapText="1"/>
    </xf>
    <xf numFmtId="164" fontId="9" fillId="0" borderId="13" xfId="2" applyNumberFormat="1" applyFont="1" applyBorder="1" applyAlignment="1">
      <alignment horizontal="center" vertical="center"/>
    </xf>
    <xf numFmtId="165" fontId="9" fillId="0" borderId="14" xfId="2" applyNumberFormat="1" applyFont="1" applyBorder="1" applyAlignment="1">
      <alignment horizontal="right" vertical="center"/>
    </xf>
    <xf numFmtId="164" fontId="9" fillId="0" borderId="15" xfId="2" applyNumberFormat="1" applyFont="1" applyBorder="1" applyAlignment="1">
      <alignment horizontal="center" vertical="center"/>
    </xf>
    <xf numFmtId="165" fontId="9" fillId="0" borderId="16" xfId="2" applyNumberFormat="1" applyFont="1" applyBorder="1" applyAlignment="1">
      <alignment horizontal="right" vertical="center"/>
    </xf>
    <xf numFmtId="164" fontId="9" fillId="3" borderId="17" xfId="2" applyNumberFormat="1" applyFont="1" applyFill="1" applyBorder="1" applyAlignment="1">
      <alignment horizontal="center" vertical="center"/>
    </xf>
    <xf numFmtId="165" fontId="9" fillId="3" borderId="18" xfId="2" applyNumberFormat="1" applyFont="1" applyFill="1" applyBorder="1" applyAlignment="1">
      <alignment horizontal="right" vertical="center"/>
    </xf>
    <xf numFmtId="0" fontId="4" fillId="3" borderId="4" xfId="2" applyFont="1" applyFill="1" applyBorder="1" applyAlignment="1">
      <alignment horizontal="left" vertical="center" wrapText="1"/>
    </xf>
    <xf numFmtId="0" fontId="4" fillId="3" borderId="22" xfId="2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2" applyFont="1" applyFill="1" applyBorder="1" applyAlignment="1">
      <alignment horizontal="left" vertical="center" wrapText="1"/>
    </xf>
    <xf numFmtId="165" fontId="13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/>
    <xf numFmtId="49" fontId="8" fillId="0" borderId="0" xfId="0" applyNumberFormat="1" applyFont="1"/>
    <xf numFmtId="17" fontId="8" fillId="0" borderId="0" xfId="0" applyNumberFormat="1" applyFont="1"/>
    <xf numFmtId="0" fontId="8" fillId="0" borderId="0" xfId="0" applyFont="1" applyFill="1" applyBorder="1"/>
    <xf numFmtId="0" fontId="10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6" fontId="0" fillId="0" borderId="0" xfId="0" applyNumberFormat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</cellXfs>
  <cellStyles count="3">
    <cellStyle name="Normal" xfId="0" builtinId="0"/>
    <cellStyle name="Normal_Full1" xfId="2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2000">
                <a:solidFill>
                  <a:sysClr val="windowText" lastClr="000000"/>
                </a:solidFill>
              </a:rPr>
              <a:t>Categoria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cat>
            <c:strRef>
              <c:f>Gràfics!$K$11:$K$22</c:f>
              <c:strCache>
                <c:ptCount val="12"/>
                <c:pt idx="0">
                  <c:v>Lector/a</c:v>
                </c:pt>
                <c:pt idx="1">
                  <c:v>Visitant</c:v>
                </c:pt>
                <c:pt idx="2">
                  <c:v>Catedràtic/a universitari/a</c:v>
                </c:pt>
                <c:pt idx="3">
                  <c:v>Titular universitari/a</c:v>
                </c:pt>
                <c:pt idx="4">
                  <c:v>Catedràtic/a d'escola universitària</c:v>
                </c:pt>
                <c:pt idx="5">
                  <c:v>Titular d'escola universitària</c:v>
                </c:pt>
                <c:pt idx="6">
                  <c:v>Agregat/da</c:v>
                </c:pt>
                <c:pt idx="7">
                  <c:v>Catedràtic/a contractat/da</c:v>
                </c:pt>
                <c:pt idx="8">
                  <c:v>Col·laborador/a permanent</c:v>
                </c:pt>
                <c:pt idx="9">
                  <c:v>Ajudant</c:v>
                </c:pt>
                <c:pt idx="10">
                  <c:v>Associat/da</c:v>
                </c:pt>
                <c:pt idx="11">
                  <c:v>NS/NC</c:v>
                </c:pt>
              </c:strCache>
            </c:strRef>
          </c:cat>
          <c:val>
            <c:numRef>
              <c:f>Gràfics!$L$11:$L$22</c:f>
              <c:numCache>
                <c:formatCode>###0.00%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0.18181818181818182</c:v>
                </c:pt>
                <c:pt idx="4">
                  <c:v>3.0303030303030304E-2</c:v>
                </c:pt>
                <c:pt idx="5">
                  <c:v>0.27272727272727271</c:v>
                </c:pt>
                <c:pt idx="6">
                  <c:v>9.0909090909090912E-2</c:v>
                </c:pt>
                <c:pt idx="7">
                  <c:v>0</c:v>
                </c:pt>
                <c:pt idx="8">
                  <c:v>9.0909090909090912E-2</c:v>
                </c:pt>
                <c:pt idx="9">
                  <c:v>1.5151515151515152E-2</c:v>
                </c:pt>
                <c:pt idx="10">
                  <c:v>0.27272727272727271</c:v>
                </c:pt>
                <c:pt idx="11">
                  <c:v>4.5454545454545456E-2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782656"/>
        <c:axId val="125784448"/>
      </c:barChart>
      <c:catAx>
        <c:axId val="12578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784448"/>
        <c:crosses val="autoZero"/>
        <c:auto val="1"/>
        <c:lblAlgn val="ctr"/>
        <c:lblOffset val="100"/>
        <c:noMultiLvlLbl val="0"/>
      </c:catAx>
      <c:valAx>
        <c:axId val="125784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78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66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Gràfics!$AC$194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Gràfics!$V$195:$AB$195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Gràfics!$AC$195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Gràfics!$AD$194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Gràfics!$V$195:$AB$195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Gràfics!$AD$195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Gràfics!$AE$194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Gràfics!$V$195:$AB$195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Gràfics!$AE$195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Gràfics!$AF$194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Gràfics!$V$195:$AB$195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Gràfics!$AF$195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4"/>
          <c:order val="4"/>
          <c:tx>
            <c:strRef>
              <c:f>Gràfics!$AG$194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Gràfics!$V$195:$AB$195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Gràfics!$AG$195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579904"/>
        <c:axId val="137585792"/>
      </c:barChart>
      <c:lineChart>
        <c:grouping val="standard"/>
        <c:varyColors val="0"/>
        <c:ser>
          <c:idx val="5"/>
          <c:order val="5"/>
          <c:tx>
            <c:strRef>
              <c:f>Gràfics!$AH$194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Gràfics!$V$195:$AB$195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Gràfics!$AH$195</c:f>
              <c:numCache>
                <c:formatCode>0.00</c:formatCode>
                <c:ptCount val="1"/>
                <c:pt idx="0">
                  <c:v>3.56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01408"/>
        <c:axId val="137587328"/>
      </c:lineChart>
      <c:catAx>
        <c:axId val="1375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585792"/>
        <c:crosses val="autoZero"/>
        <c:auto val="1"/>
        <c:lblAlgn val="ctr"/>
        <c:lblOffset val="100"/>
        <c:noMultiLvlLbl val="0"/>
      </c:catAx>
      <c:valAx>
        <c:axId val="13758579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7579904"/>
        <c:crosses val="autoZero"/>
        <c:crossBetween val="between"/>
      </c:valAx>
      <c:valAx>
        <c:axId val="13758732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7601408"/>
        <c:crosses val="max"/>
        <c:crossBetween val="between"/>
      </c:valAx>
      <c:catAx>
        <c:axId val="13760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5873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522555042145824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Gràfics!$AC$196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Gràfics!$V$197:$AB$197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Gràfics!$AC$197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Gràfics!$AD$196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Gràfics!$V$197:$AB$197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Gràfics!$AD$197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Gràfics!$AE$196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Gràfics!$V$197:$AB$197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Gràfics!$AE$197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Gràfics!$AF$196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Gràfics!$V$197:$AB$197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Gràfics!$AF$197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Gràfics!$AG$196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Gràfics!$V$197:$AB$197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Gràfics!$AG$197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639424"/>
        <c:axId val="137640960"/>
      </c:barChart>
      <c:lineChart>
        <c:grouping val="standard"/>
        <c:varyColors val="0"/>
        <c:ser>
          <c:idx val="5"/>
          <c:order val="5"/>
          <c:tx>
            <c:strRef>
              <c:f>Gràfics!$AH$196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Gràfics!$V$197:$AB$197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Gràfics!$AH$197</c:f>
              <c:numCache>
                <c:formatCode>0.00</c:formatCode>
                <c:ptCount val="1"/>
                <c:pt idx="0">
                  <c:v>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44288"/>
        <c:axId val="137642752"/>
      </c:lineChart>
      <c:catAx>
        <c:axId val="1376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640960"/>
        <c:crosses val="autoZero"/>
        <c:auto val="1"/>
        <c:lblAlgn val="ctr"/>
        <c:lblOffset val="100"/>
        <c:noMultiLvlLbl val="0"/>
      </c:catAx>
      <c:valAx>
        <c:axId val="13764096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7639424"/>
        <c:crosses val="autoZero"/>
        <c:crossBetween val="between"/>
      </c:valAx>
      <c:valAx>
        <c:axId val="1376427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7644288"/>
        <c:crosses val="max"/>
        <c:crossBetween val="between"/>
      </c:valAx>
      <c:catAx>
        <c:axId val="13764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64275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709157065680101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Gràfics!$AC$198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Gràfics!$V$199:$AB$199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Gràfics!$AC$199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Gràfics!$AD$198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Gràfics!$V$199:$AB$199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Gràfics!$AD$199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Gràfics!$AE$198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Gràfics!$V$199:$AB$199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Gràfics!$AE$199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Gràfics!$AF$198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Gràfics!$V$199:$AB$199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Gràfics!$AF$199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4"/>
          <c:order val="4"/>
          <c:tx>
            <c:strRef>
              <c:f>Gràfics!$AG$198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Gràfics!$V$199:$AB$199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Gràfics!$AG$199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969024"/>
        <c:axId val="137974912"/>
      </c:barChart>
      <c:lineChart>
        <c:grouping val="standard"/>
        <c:varyColors val="0"/>
        <c:ser>
          <c:idx val="5"/>
          <c:order val="5"/>
          <c:tx>
            <c:strRef>
              <c:f>Gràfics!$AH$198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Gràfics!$V$199:$AB$199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Gràfics!$AH$199</c:f>
              <c:numCache>
                <c:formatCode>0.00</c:formatCode>
                <c:ptCount val="1"/>
                <c:pt idx="0">
                  <c:v>3.44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86432"/>
        <c:axId val="137976448"/>
      </c:lineChart>
      <c:catAx>
        <c:axId val="13796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974912"/>
        <c:crosses val="autoZero"/>
        <c:auto val="1"/>
        <c:lblAlgn val="ctr"/>
        <c:lblOffset val="100"/>
        <c:noMultiLvlLbl val="0"/>
      </c:catAx>
      <c:valAx>
        <c:axId val="13797491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7969024"/>
        <c:crosses val="autoZero"/>
        <c:crossBetween val="between"/>
      </c:valAx>
      <c:valAx>
        <c:axId val="1379764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7986432"/>
        <c:crosses val="max"/>
        <c:crossBetween val="between"/>
      </c:valAx>
      <c:catAx>
        <c:axId val="13798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97644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6470818154302433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Gràfics!$V$203:$AB$203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Gràfics!$AC$203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Gràfics!$AD$202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Gràfics!$V$203:$AB$203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Gràfics!$AD$203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Gràfics!$AE$202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Gràfics!$V$203:$AB$203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Gràfics!$AE$203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Gràfics!$AF$202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Gràfics!$V$203:$AB$203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Gràfics!$AF$203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Gràfics!$AG$202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Gràfics!$V$203:$AB$203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Gràfics!$AG$203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044928"/>
        <c:axId val="138046464"/>
      </c:barChart>
      <c:lineChart>
        <c:grouping val="standard"/>
        <c:varyColors val="0"/>
        <c:ser>
          <c:idx val="5"/>
          <c:order val="5"/>
          <c:tx>
            <c:strRef>
              <c:f>Gràfics!$AH$202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Gràfics!$V$203:$AB$203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Gràfics!$AH$203</c:f>
              <c:numCache>
                <c:formatCode>0.00</c:formatCode>
                <c:ptCount val="1"/>
                <c:pt idx="0">
                  <c:v>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49792"/>
        <c:axId val="138048256"/>
      </c:lineChart>
      <c:catAx>
        <c:axId val="1380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46464"/>
        <c:crosses val="autoZero"/>
        <c:auto val="1"/>
        <c:lblAlgn val="ctr"/>
        <c:lblOffset val="100"/>
        <c:noMultiLvlLbl val="0"/>
      </c:catAx>
      <c:valAx>
        <c:axId val="13804646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8044928"/>
        <c:crosses val="autoZero"/>
        <c:crossBetween val="between"/>
      </c:valAx>
      <c:valAx>
        <c:axId val="1380482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8049792"/>
        <c:crosses val="max"/>
        <c:crossBetween val="between"/>
      </c:valAx>
      <c:catAx>
        <c:axId val="13804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04825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064017663049946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Gràfics!$AC$205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Gràfics!$AD$204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Gràfics!$AD$205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Gràfics!$AE$204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Gràfics!$AE$205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Gràfics!$AF$204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Gràfics!$AF$205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4"/>
          <c:order val="4"/>
          <c:tx>
            <c:strRef>
              <c:f>Gràfics!$AG$204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Gràfics!$AG$205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079616"/>
        <c:axId val="138101888"/>
      </c:barChart>
      <c:lineChart>
        <c:grouping val="standard"/>
        <c:varyColors val="0"/>
        <c:ser>
          <c:idx val="5"/>
          <c:order val="5"/>
          <c:tx>
            <c:strRef>
              <c:f>Gràfics!$AH$204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Gràfics!$V$205:$AB$205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Gràfics!$AH$205</c:f>
              <c:numCache>
                <c:formatCode>0.00</c:formatCode>
                <c:ptCount val="1"/>
                <c:pt idx="0">
                  <c:v>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13408"/>
        <c:axId val="138103424"/>
      </c:lineChart>
      <c:catAx>
        <c:axId val="1380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101888"/>
        <c:crosses val="autoZero"/>
        <c:auto val="1"/>
        <c:lblAlgn val="ctr"/>
        <c:lblOffset val="100"/>
        <c:noMultiLvlLbl val="0"/>
      </c:catAx>
      <c:valAx>
        <c:axId val="13810188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8079616"/>
        <c:crosses val="autoZero"/>
        <c:crossBetween val="between"/>
      </c:valAx>
      <c:valAx>
        <c:axId val="13810342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8113408"/>
        <c:crosses val="max"/>
        <c:crossBetween val="between"/>
      </c:valAx>
      <c:catAx>
        <c:axId val="13811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10342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7981092421241687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Gràfics!$V$201:$AB$201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Gràfics!$AC$201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Gràfics!$AD$200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Gràfics!$V$201:$AB$201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Gràfics!$AD$201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Gràfics!$AE$200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Gràfics!$V$201:$AB$201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Gràfics!$AE$201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Gràfics!$AF$200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Gràfics!$V$201:$AB$201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Gràfics!$AF$201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ser>
          <c:idx val="4"/>
          <c:order val="4"/>
          <c:tx>
            <c:strRef>
              <c:f>Gràfics!$AG$200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Gràfics!$V$201:$AB$201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Gràfics!$AG$201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135040"/>
        <c:axId val="138136576"/>
      </c:barChart>
      <c:lineChart>
        <c:grouping val="standard"/>
        <c:varyColors val="0"/>
        <c:ser>
          <c:idx val="5"/>
          <c:order val="5"/>
          <c:tx>
            <c:strRef>
              <c:f>Gràfics!$AH$200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Gràfics!$V$201:$AB$201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Gràfics!$AH$201</c:f>
              <c:numCache>
                <c:formatCode>0.00</c:formatCode>
                <c:ptCount val="1"/>
                <c:pt idx="0">
                  <c:v>3.38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30016"/>
        <c:axId val="138228480"/>
      </c:lineChart>
      <c:catAx>
        <c:axId val="1381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136576"/>
        <c:crosses val="autoZero"/>
        <c:auto val="1"/>
        <c:lblAlgn val="ctr"/>
        <c:lblOffset val="100"/>
        <c:noMultiLvlLbl val="0"/>
      </c:catAx>
      <c:valAx>
        <c:axId val="13813657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8135040"/>
        <c:crosses val="autoZero"/>
        <c:crossBetween val="between"/>
      </c:valAx>
      <c:valAx>
        <c:axId val="13822848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8230016"/>
        <c:crosses val="max"/>
        <c:crossBetween val="between"/>
      </c:valAx>
      <c:catAx>
        <c:axId val="13823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22848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9557236832077282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Gràfics!$AC$207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Gràfics!$AD$206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Gràfics!$AD$207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Gràfics!$AE$206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Gràfics!$AE$207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Gràfics!$AF$206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Gràfics!$AF$207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4"/>
          <c:order val="4"/>
          <c:tx>
            <c:strRef>
              <c:f>Gràfics!$AG$206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Gràfics!$AG$207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80320"/>
        <c:axId val="138314880"/>
      </c:barChart>
      <c:lineChart>
        <c:grouping val="standard"/>
        <c:varyColors val="0"/>
        <c:ser>
          <c:idx val="5"/>
          <c:order val="5"/>
          <c:tx>
            <c:strRef>
              <c:f>Gràfics!$AH$206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Gràfics!$V$207:$AB$207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Gràfics!$AH$207</c:f>
              <c:numCache>
                <c:formatCode>0.00</c:formatCode>
                <c:ptCount val="1"/>
                <c:pt idx="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22304"/>
        <c:axId val="138316416"/>
      </c:lineChart>
      <c:catAx>
        <c:axId val="1382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14880"/>
        <c:crosses val="autoZero"/>
        <c:auto val="1"/>
        <c:lblAlgn val="ctr"/>
        <c:lblOffset val="100"/>
        <c:noMultiLvlLbl val="0"/>
      </c:catAx>
      <c:valAx>
        <c:axId val="13831488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8280320"/>
        <c:crosses val="autoZero"/>
        <c:crossBetween val="between"/>
      </c:valAx>
      <c:valAx>
        <c:axId val="13831641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8322304"/>
        <c:crosses val="max"/>
        <c:crossBetween val="between"/>
      </c:valAx>
      <c:catAx>
        <c:axId val="13832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31641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254901621476651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Gràfics!$AC$209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Gràfics!$AD$208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Gràfics!$AD$209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Gràfics!$AE$208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Gràfics!$AE$209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Gràfics!$AF$208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Gràfics!$AF$209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Gràfics!$AG$208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Gràfics!$AG$209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352128"/>
        <c:axId val="138353664"/>
      </c:barChart>
      <c:lineChart>
        <c:grouping val="standard"/>
        <c:varyColors val="0"/>
        <c:ser>
          <c:idx val="5"/>
          <c:order val="5"/>
          <c:tx>
            <c:strRef>
              <c:f>Gràfics!$AH$208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Gràfics!$V$209:$AB$209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Gràfics!$AH$209</c:f>
              <c:numCache>
                <c:formatCode>0.00</c:formatCode>
                <c:ptCount val="1"/>
                <c:pt idx="0">
                  <c:v>3.38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69280"/>
        <c:axId val="138367744"/>
      </c:lineChart>
      <c:catAx>
        <c:axId val="1383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53664"/>
        <c:crosses val="autoZero"/>
        <c:auto val="1"/>
        <c:lblAlgn val="ctr"/>
        <c:lblOffset val="100"/>
        <c:noMultiLvlLbl val="0"/>
      </c:catAx>
      <c:valAx>
        <c:axId val="13835366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8352128"/>
        <c:crosses val="autoZero"/>
        <c:crossBetween val="between"/>
      </c:valAx>
      <c:valAx>
        <c:axId val="1383677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8369280"/>
        <c:crosses val="max"/>
        <c:crossBetween val="between"/>
      </c:valAx>
      <c:catAx>
        <c:axId val="13836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36774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73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Gràfics!$AC$211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Gràfics!$AD$210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Gràfics!$AD$211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Gràfics!$AE$210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Gràfics!$AE$211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Gràfics!$AF$210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Gràfics!$AF$211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Gràfics!$AG$210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Gràfics!$AG$211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411392"/>
        <c:axId val="138417280"/>
      </c:barChart>
      <c:lineChart>
        <c:grouping val="standard"/>
        <c:varyColors val="0"/>
        <c:ser>
          <c:idx val="5"/>
          <c:order val="5"/>
          <c:tx>
            <c:strRef>
              <c:f>Gràfics!$AH$210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Gràfics!$V$211:$AB$211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Gràfics!$AH$211</c:f>
              <c:numCache>
                <c:formatCode>0.00</c:formatCode>
                <c:ptCount val="1"/>
                <c:pt idx="0">
                  <c:v>3.19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24704"/>
        <c:axId val="138418816"/>
      </c:lineChart>
      <c:catAx>
        <c:axId val="1384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417280"/>
        <c:crosses val="autoZero"/>
        <c:auto val="1"/>
        <c:lblAlgn val="ctr"/>
        <c:lblOffset val="100"/>
        <c:noMultiLvlLbl val="0"/>
      </c:catAx>
      <c:valAx>
        <c:axId val="13841728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8411392"/>
        <c:crosses val="autoZero"/>
        <c:crossBetween val="between"/>
      </c:valAx>
      <c:valAx>
        <c:axId val="13841881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8424704"/>
        <c:crosses val="max"/>
        <c:crossBetween val="between"/>
      </c:valAx>
      <c:catAx>
        <c:axId val="13842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41881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2000" b="1"/>
              <a:t>Grau de dedicació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Gràfics!$K$29:$K$34</c:f>
              <c:strCache>
                <c:ptCount val="6"/>
                <c:pt idx="0">
                  <c:v>[0-20%)</c:v>
                </c:pt>
                <c:pt idx="1">
                  <c:v>[20% - 40%)</c:v>
                </c:pt>
                <c:pt idx="2">
                  <c:v>[40% - 60%)</c:v>
                </c:pt>
                <c:pt idx="3">
                  <c:v>[60% - 80%)</c:v>
                </c:pt>
                <c:pt idx="4">
                  <c:v>[80% - 100%]</c:v>
                </c:pt>
                <c:pt idx="5">
                  <c:v>NS/NC</c:v>
                </c:pt>
              </c:strCache>
            </c:strRef>
          </c:cat>
          <c:val>
            <c:numRef>
              <c:f>Gràfics!$L$29:$L$34</c:f>
              <c:numCache>
                <c:formatCode>###0.00%</c:formatCode>
                <c:ptCount val="6"/>
                <c:pt idx="0">
                  <c:v>0.22727272727272727</c:v>
                </c:pt>
                <c:pt idx="1">
                  <c:v>3.0303030303030304E-2</c:v>
                </c:pt>
                <c:pt idx="2">
                  <c:v>0.13636363636363635</c:v>
                </c:pt>
                <c:pt idx="3">
                  <c:v>0.13636363636363635</c:v>
                </c:pt>
                <c:pt idx="4">
                  <c:v>0.39393939393939392</c:v>
                </c:pt>
                <c:pt idx="5">
                  <c:v>7.575757575757576E-2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795328"/>
        <c:axId val="125804928"/>
      </c:barChart>
      <c:catAx>
        <c:axId val="1257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804928"/>
        <c:crosses val="autoZero"/>
        <c:auto val="1"/>
        <c:lblAlgn val="ctr"/>
        <c:lblOffset val="100"/>
        <c:noMultiLvlLbl val="0"/>
      </c:catAx>
      <c:valAx>
        <c:axId val="125804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79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Gràfics!$O$37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Gràfics!$O$38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Gràfics!$P$37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Gràfics!$P$38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Gràfics!$Q$37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Gràfics!$Q$38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Gràfics!$R$37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Gràfics!$R$38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Gràfics!$S$37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Gràfics!$S$38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826176"/>
        <c:axId val="125827712"/>
      </c:barChart>
      <c:lineChart>
        <c:grouping val="standard"/>
        <c:varyColors val="0"/>
        <c:ser>
          <c:idx val="5"/>
          <c:order val="5"/>
          <c:tx>
            <c:strRef>
              <c:f>Gràfics!$T$37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Gràfics!$T$38</c:f>
              <c:numCache>
                <c:formatCode>0.00</c:formatCode>
                <c:ptCount val="1"/>
                <c:pt idx="0">
                  <c:v>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51520"/>
        <c:axId val="125849984"/>
      </c:lineChart>
      <c:catAx>
        <c:axId val="12582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827712"/>
        <c:crosses val="autoZero"/>
        <c:auto val="1"/>
        <c:lblAlgn val="ctr"/>
        <c:lblOffset val="100"/>
        <c:noMultiLvlLbl val="0"/>
      </c:catAx>
      <c:valAx>
        <c:axId val="12582771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5826176"/>
        <c:crosses val="autoZero"/>
        <c:crossBetween val="between"/>
      </c:valAx>
      <c:valAx>
        <c:axId val="12584998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5851520"/>
        <c:crosses val="max"/>
        <c:crossBetween val="between"/>
      </c:valAx>
      <c:catAx>
        <c:axId val="12585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8499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Gràfics!$O$41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Gràfics!$O$42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Gràfics!$P$41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Gràfics!$P$42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Gràfics!$Q$41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Gràfics!$Q$42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Gràfics!$R$41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Gràfics!$R$42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4"/>
          <c:order val="4"/>
          <c:tx>
            <c:strRef>
              <c:f>Gràfics!$S$41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Gràfics!$S$42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996032"/>
        <c:axId val="126108416"/>
      </c:barChart>
      <c:lineChart>
        <c:grouping val="standard"/>
        <c:varyColors val="0"/>
        <c:ser>
          <c:idx val="5"/>
          <c:order val="5"/>
          <c:tx>
            <c:strRef>
              <c:f>Gràfics!$T$41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Gràfics!$T$42</c:f>
              <c:numCache>
                <c:formatCode>0.00</c:formatCode>
                <c:ptCount val="1"/>
                <c:pt idx="0">
                  <c:v>3.21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19936"/>
        <c:axId val="126109952"/>
      </c:lineChart>
      <c:catAx>
        <c:axId val="12599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108416"/>
        <c:crosses val="autoZero"/>
        <c:auto val="1"/>
        <c:lblAlgn val="ctr"/>
        <c:lblOffset val="100"/>
        <c:noMultiLvlLbl val="0"/>
      </c:catAx>
      <c:valAx>
        <c:axId val="12610841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5996032"/>
        <c:crosses val="autoZero"/>
        <c:crossBetween val="between"/>
      </c:valAx>
      <c:valAx>
        <c:axId val="1261099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119936"/>
        <c:crosses val="max"/>
        <c:crossBetween val="between"/>
      </c:valAx>
      <c:catAx>
        <c:axId val="126119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10995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Gràfics!$O$44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Gràfics!$O$45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Gràfics!$P$44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Gràfics!$P$45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Gràfics!$Q$44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Gràfics!$Q$45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Gràfics!$R$44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Gràfics!$R$45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Gràfics!$S$44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Gràfics!$S$45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166144"/>
        <c:axId val="126167680"/>
      </c:barChart>
      <c:lineChart>
        <c:grouping val="standard"/>
        <c:varyColors val="0"/>
        <c:ser>
          <c:idx val="5"/>
          <c:order val="5"/>
          <c:tx>
            <c:strRef>
              <c:f>Gràfics!$T$44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Gràfics!$T$45</c:f>
              <c:numCache>
                <c:formatCode>0.00</c:formatCode>
                <c:ptCount val="1"/>
                <c:pt idx="0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95584"/>
        <c:axId val="126194048"/>
      </c:lineChart>
      <c:catAx>
        <c:axId val="1261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167680"/>
        <c:crosses val="autoZero"/>
        <c:auto val="1"/>
        <c:lblAlgn val="ctr"/>
        <c:lblOffset val="100"/>
        <c:noMultiLvlLbl val="0"/>
      </c:catAx>
      <c:valAx>
        <c:axId val="12616768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6166144"/>
        <c:crosses val="autoZero"/>
        <c:crossBetween val="between"/>
      </c:valAx>
      <c:valAx>
        <c:axId val="1261940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195584"/>
        <c:crosses val="max"/>
        <c:crossBetween val="between"/>
      </c:valAx>
      <c:catAx>
        <c:axId val="12619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19404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graus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Gràfics!$T$97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Gràfics!$T$98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Gràfics!$U$97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Gràfics!$U$98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Gràfics!$V$97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Gràfics!$V$98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Gràfics!$W$97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Gràfics!$W$98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Gràfics!$X$97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Gràfics!$X$98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938752"/>
        <c:axId val="132948736"/>
      </c:barChart>
      <c:lineChart>
        <c:grouping val="standard"/>
        <c:varyColors val="0"/>
        <c:ser>
          <c:idx val="5"/>
          <c:order val="5"/>
          <c:tx>
            <c:strRef>
              <c:f>Gràfics!$Y$97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Gràfics!$Y$98</c:f>
              <c:numCache>
                <c:formatCode>General</c:formatCode>
                <c:ptCount val="1"/>
                <c:pt idx="0">
                  <c:v>3.23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80736"/>
        <c:axId val="132950272"/>
      </c:lineChart>
      <c:catAx>
        <c:axId val="13293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948736"/>
        <c:crosses val="autoZero"/>
        <c:auto val="1"/>
        <c:lblAlgn val="ctr"/>
        <c:lblOffset val="100"/>
        <c:noMultiLvlLbl val="0"/>
      </c:catAx>
      <c:valAx>
        <c:axId val="13294873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2938752"/>
        <c:crosses val="autoZero"/>
        <c:crossBetween val="between"/>
      </c:valAx>
      <c:valAx>
        <c:axId val="13295027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32980736"/>
        <c:crosses val="max"/>
        <c:crossBetween val="between"/>
      </c:valAx>
      <c:catAx>
        <c:axId val="13298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9502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màsters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Gràfics!$Q$118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Gràfics!$Q$119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Gràfics!$R$118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Gràfics!$R$119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Gràfics!$S$118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Gràfics!$S$119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Gràfics!$T$118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Gràfics!$T$119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Gràfics!$U$118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Gràfics!$U$119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410816"/>
        <c:axId val="135412352"/>
      </c:barChart>
      <c:lineChart>
        <c:grouping val="standard"/>
        <c:varyColors val="0"/>
        <c:ser>
          <c:idx val="5"/>
          <c:order val="5"/>
          <c:tx>
            <c:strRef>
              <c:f>Gràfics!$V$118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Gràfics!$V$119</c:f>
              <c:numCache>
                <c:formatCode>General</c:formatCode>
                <c:ptCount val="1"/>
                <c:pt idx="0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48448"/>
        <c:axId val="135446912"/>
      </c:lineChart>
      <c:catAx>
        <c:axId val="13541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412352"/>
        <c:crosses val="autoZero"/>
        <c:auto val="1"/>
        <c:lblAlgn val="ctr"/>
        <c:lblOffset val="100"/>
        <c:noMultiLvlLbl val="0"/>
      </c:catAx>
      <c:valAx>
        <c:axId val="13541235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5410816"/>
        <c:crosses val="autoZero"/>
        <c:crossBetween val="between"/>
      </c:valAx>
      <c:valAx>
        <c:axId val="13544691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35448448"/>
        <c:crosses val="max"/>
        <c:crossBetween val="between"/>
      </c:valAx>
      <c:catAx>
        <c:axId val="135448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44691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Indiqueu la vostra satisfacció amb:</a:t>
            </a:r>
          </a:p>
        </c:rich>
      </c:tx>
      <c:layout>
        <c:manualLayout>
          <c:xMode val="edge"/>
          <c:yMode val="edge"/>
          <c:x val="5.8252366404567539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Gràfics!$AC$190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Gràfics!$V$191:$AB$191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Gràfics!$AC$191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Gràfics!$AD$190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Gràfics!$V$191:$AB$191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Gràfics!$AD$191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Gràfics!$AE$190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Gràfics!$V$191:$AB$191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Gràfics!$AE$191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Gràfics!$AF$190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Gràfics!$V$191:$AB$191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Gràfics!$AF$191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Gràfics!$AG$190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Gràfics!$V$191:$AB$191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Gràfics!$AG$191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470080"/>
        <c:axId val="135496448"/>
      </c:barChart>
      <c:lineChart>
        <c:grouping val="standard"/>
        <c:varyColors val="0"/>
        <c:ser>
          <c:idx val="5"/>
          <c:order val="5"/>
          <c:tx>
            <c:strRef>
              <c:f>Gràfics!$AH$190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Gràfics!$V$191:$AB$191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Gràfics!$AH$191</c:f>
              <c:numCache>
                <c:formatCode>0.00</c:formatCode>
                <c:ptCount val="1"/>
                <c:pt idx="0">
                  <c:v>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99776"/>
        <c:axId val="135497984"/>
      </c:lineChart>
      <c:catAx>
        <c:axId val="13547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96448"/>
        <c:crosses val="autoZero"/>
        <c:auto val="1"/>
        <c:lblAlgn val="ctr"/>
        <c:lblOffset val="100"/>
        <c:noMultiLvlLbl val="0"/>
      </c:catAx>
      <c:valAx>
        <c:axId val="13549644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5470080"/>
        <c:crosses val="autoZero"/>
        <c:crossBetween val="between"/>
      </c:valAx>
      <c:valAx>
        <c:axId val="13549798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5499776"/>
        <c:crosses val="max"/>
        <c:crossBetween val="between"/>
      </c:valAx>
      <c:catAx>
        <c:axId val="13549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4979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Gràfics!$AC$192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Gràfics!$V$193:$AB$193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Gràfics!$AC$193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Gràfics!$AD$192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Gràfics!$V$193:$AB$193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Gràfics!$AD$193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Gràfics!$AE$192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Gràfics!$V$193:$AB$193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Gràfics!$AE$193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Gràfics!$AF$192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Gràfics!$V$193:$AB$193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Gràfics!$AF$193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Gràfics!$AG$192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Gràfics!$V$193:$AB$193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Gràfics!$AG$193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791552"/>
        <c:axId val="136793088"/>
      </c:barChart>
      <c:lineChart>
        <c:grouping val="standard"/>
        <c:varyColors val="0"/>
        <c:ser>
          <c:idx val="5"/>
          <c:order val="5"/>
          <c:tx>
            <c:strRef>
              <c:f>Gràfics!$AH$192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Gràfics!$V$193:$AB$193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Gràfics!$AH$193</c:f>
              <c:numCache>
                <c:formatCode>0.00</c:formatCode>
                <c:ptCount val="1"/>
                <c:pt idx="0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25088"/>
        <c:axId val="136823552"/>
      </c:lineChart>
      <c:catAx>
        <c:axId val="13679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93088"/>
        <c:crosses val="autoZero"/>
        <c:auto val="1"/>
        <c:lblAlgn val="ctr"/>
        <c:lblOffset val="100"/>
        <c:noMultiLvlLbl val="0"/>
      </c:catAx>
      <c:valAx>
        <c:axId val="13679308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6791552"/>
        <c:crosses val="autoZero"/>
        <c:crossBetween val="between"/>
      </c:valAx>
      <c:valAx>
        <c:axId val="1368235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6825088"/>
        <c:crosses val="max"/>
        <c:crossBetween val="between"/>
      </c:valAx>
      <c:catAx>
        <c:axId val="13682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2355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7</xdr:row>
      <xdr:rowOff>180975</xdr:rowOff>
    </xdr:from>
    <xdr:to>
      <xdr:col>11</xdr:col>
      <xdr:colOff>-1</xdr:colOff>
      <xdr:row>23</xdr:row>
      <xdr:rowOff>81643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409574</xdr:colOff>
      <xdr:row>24</xdr:row>
      <xdr:rowOff>71436</xdr:rowOff>
    </xdr:from>
    <xdr:to>
      <xdr:col>9</xdr:col>
      <xdr:colOff>285749</xdr:colOff>
      <xdr:row>42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381000</xdr:colOff>
      <xdr:row>47</xdr:row>
      <xdr:rowOff>95250</xdr:rowOff>
    </xdr:from>
    <xdr:to>
      <xdr:col>10</xdr:col>
      <xdr:colOff>108856</xdr:colOff>
      <xdr:row>69</xdr:row>
      <xdr:rowOff>40822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277091</xdr:colOff>
      <xdr:row>47</xdr:row>
      <xdr:rowOff>95250</xdr:rowOff>
    </xdr:from>
    <xdr:to>
      <xdr:col>19</xdr:col>
      <xdr:colOff>739423</xdr:colOff>
      <xdr:row>69</xdr:row>
      <xdr:rowOff>40822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381000</xdr:colOff>
      <xdr:row>70</xdr:row>
      <xdr:rowOff>95250</xdr:rowOff>
    </xdr:from>
    <xdr:to>
      <xdr:col>10</xdr:col>
      <xdr:colOff>108856</xdr:colOff>
      <xdr:row>92</xdr:row>
      <xdr:rowOff>40822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381000</xdr:colOff>
      <xdr:row>101</xdr:row>
      <xdr:rowOff>114300</xdr:rowOff>
    </xdr:from>
    <xdr:to>
      <xdr:col>10</xdr:col>
      <xdr:colOff>108856</xdr:colOff>
      <xdr:row>123</xdr:row>
      <xdr:rowOff>12658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398318</xdr:colOff>
      <xdr:row>123</xdr:row>
      <xdr:rowOff>155122</xdr:rowOff>
    </xdr:from>
    <xdr:to>
      <xdr:col>10</xdr:col>
      <xdr:colOff>126174</xdr:colOff>
      <xdr:row>145</xdr:row>
      <xdr:rowOff>64614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415637</xdr:colOff>
      <xdr:row>160</xdr:row>
      <xdr:rowOff>0</xdr:rowOff>
    </xdr:from>
    <xdr:to>
      <xdr:col>10</xdr:col>
      <xdr:colOff>143493</xdr:colOff>
      <xdr:row>181</xdr:row>
      <xdr:rowOff>136072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415637</xdr:colOff>
      <xdr:row>160</xdr:row>
      <xdr:rowOff>0</xdr:rowOff>
    </xdr:from>
    <xdr:to>
      <xdr:col>20</xdr:col>
      <xdr:colOff>146957</xdr:colOff>
      <xdr:row>181</xdr:row>
      <xdr:rowOff>136072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415637</xdr:colOff>
      <xdr:row>183</xdr:row>
      <xdr:rowOff>0</xdr:rowOff>
    </xdr:from>
    <xdr:to>
      <xdr:col>10</xdr:col>
      <xdr:colOff>143493</xdr:colOff>
      <xdr:row>204</xdr:row>
      <xdr:rowOff>136072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415637</xdr:colOff>
      <xdr:row>183</xdr:row>
      <xdr:rowOff>0</xdr:rowOff>
    </xdr:from>
    <xdr:to>
      <xdr:col>20</xdr:col>
      <xdr:colOff>146957</xdr:colOff>
      <xdr:row>204</xdr:row>
      <xdr:rowOff>136072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415637</xdr:colOff>
      <xdr:row>207</xdr:row>
      <xdr:rowOff>0</xdr:rowOff>
    </xdr:from>
    <xdr:to>
      <xdr:col>10</xdr:col>
      <xdr:colOff>143493</xdr:colOff>
      <xdr:row>228</xdr:row>
      <xdr:rowOff>136072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415637</xdr:colOff>
      <xdr:row>230</xdr:row>
      <xdr:rowOff>0</xdr:rowOff>
    </xdr:from>
    <xdr:to>
      <xdr:col>10</xdr:col>
      <xdr:colOff>143493</xdr:colOff>
      <xdr:row>251</xdr:row>
      <xdr:rowOff>136072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415637</xdr:colOff>
      <xdr:row>230</xdr:row>
      <xdr:rowOff>0</xdr:rowOff>
    </xdr:from>
    <xdr:to>
      <xdr:col>20</xdr:col>
      <xdr:colOff>146957</xdr:colOff>
      <xdr:row>251</xdr:row>
      <xdr:rowOff>136072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415637</xdr:colOff>
      <xdr:row>207</xdr:row>
      <xdr:rowOff>0</xdr:rowOff>
    </xdr:from>
    <xdr:to>
      <xdr:col>20</xdr:col>
      <xdr:colOff>146957</xdr:colOff>
      <xdr:row>228</xdr:row>
      <xdr:rowOff>136072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415637</xdr:colOff>
      <xdr:row>253</xdr:row>
      <xdr:rowOff>0</xdr:rowOff>
    </xdr:from>
    <xdr:to>
      <xdr:col>10</xdr:col>
      <xdr:colOff>143493</xdr:colOff>
      <xdr:row>274</xdr:row>
      <xdr:rowOff>136072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415637</xdr:colOff>
      <xdr:row>253</xdr:row>
      <xdr:rowOff>0</xdr:rowOff>
    </xdr:from>
    <xdr:to>
      <xdr:col>20</xdr:col>
      <xdr:colOff>141863</xdr:colOff>
      <xdr:row>274</xdr:row>
      <xdr:rowOff>136072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415637</xdr:colOff>
      <xdr:row>276</xdr:row>
      <xdr:rowOff>0</xdr:rowOff>
    </xdr:from>
    <xdr:to>
      <xdr:col>10</xdr:col>
      <xdr:colOff>143493</xdr:colOff>
      <xdr:row>297</xdr:row>
      <xdr:rowOff>136072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2"/>
  <sheetViews>
    <sheetView showGridLines="0" tabSelected="1" zoomScale="90" zoomScaleNormal="90" workbookViewId="0">
      <selection activeCell="B4" sqref="B4"/>
    </sheetView>
  </sheetViews>
  <sheetFormatPr defaultColWidth="9.140625" defaultRowHeight="15" x14ac:dyDescent="0.25"/>
  <cols>
    <col min="2" max="2" width="19.85546875" customWidth="1"/>
    <col min="3" max="3" width="11.28515625" customWidth="1"/>
    <col min="4" max="4" width="12" customWidth="1"/>
    <col min="19" max="19" width="9.140625" style="37"/>
  </cols>
  <sheetData>
    <row r="2" spans="1:22" ht="26.25" customHeight="1" x14ac:dyDescent="0.25">
      <c r="B2" s="88" t="s">
        <v>62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</row>
    <row r="4" spans="1:22" x14ac:dyDescent="0.25">
      <c r="A4" s="1"/>
      <c r="B4" s="2" t="s">
        <v>61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/>
      <c r="U5" s="1"/>
      <c r="V5" s="1"/>
    </row>
    <row r="6" spans="1:22" ht="15.75" x14ac:dyDescent="0.25">
      <c r="A6" s="1"/>
      <c r="B6" s="4" t="s">
        <v>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"/>
    </row>
    <row r="8" spans="1:22" ht="45" x14ac:dyDescent="0.25">
      <c r="A8" s="1"/>
      <c r="B8" s="5" t="s">
        <v>35</v>
      </c>
      <c r="C8" s="8" t="s">
        <v>36</v>
      </c>
      <c r="D8" s="8" t="s">
        <v>37</v>
      </c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T8" s="1"/>
      <c r="U8" s="1"/>
      <c r="V8" s="1"/>
    </row>
    <row r="9" spans="1:22" x14ac:dyDescent="0.25">
      <c r="A9" s="1"/>
      <c r="B9" s="6">
        <v>158</v>
      </c>
      <c r="C9" s="6">
        <v>66</v>
      </c>
      <c r="D9" s="7">
        <f>C9/B9</f>
        <v>0.41772151898734178</v>
      </c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T9" s="1"/>
      <c r="U9" s="1"/>
      <c r="V9" s="1"/>
    </row>
    <row r="13" spans="1:22" ht="15.75" x14ac:dyDescent="0.25">
      <c r="B13" s="9" t="s">
        <v>38</v>
      </c>
    </row>
    <row r="14" spans="1:22" ht="15" customHeight="1" thickBot="1" x14ac:dyDescent="0.3"/>
    <row r="15" spans="1:22" ht="22.5" customHeight="1" thickTop="1" thickBot="1" x14ac:dyDescent="0.3">
      <c r="B15" s="12"/>
      <c r="C15" s="10" t="s">
        <v>0</v>
      </c>
      <c r="D15" s="11" t="s">
        <v>1</v>
      </c>
    </row>
    <row r="16" spans="1:22" ht="19.5" customHeight="1" thickTop="1" x14ac:dyDescent="0.25">
      <c r="B16" s="44" t="s">
        <v>2</v>
      </c>
      <c r="C16" s="47">
        <v>0</v>
      </c>
      <c r="D16" s="48">
        <f>C16/C9</f>
        <v>0</v>
      </c>
    </row>
    <row r="17" spans="2:17" ht="19.5" customHeight="1" x14ac:dyDescent="0.25">
      <c r="B17" s="45" t="s">
        <v>3</v>
      </c>
      <c r="C17" s="49">
        <v>0</v>
      </c>
      <c r="D17" s="50">
        <f>C17/C9</f>
        <v>0</v>
      </c>
    </row>
    <row r="18" spans="2:17" ht="26.25" customHeight="1" x14ac:dyDescent="0.25">
      <c r="B18" s="45" t="s">
        <v>4</v>
      </c>
      <c r="C18" s="49">
        <v>0</v>
      </c>
      <c r="D18" s="50">
        <f>C18/C9</f>
        <v>0</v>
      </c>
    </row>
    <row r="19" spans="2:17" ht="29.25" customHeight="1" x14ac:dyDescent="0.25">
      <c r="B19" s="45" t="s">
        <v>5</v>
      </c>
      <c r="C19" s="49">
        <v>12</v>
      </c>
      <c r="D19" s="50">
        <f>C19/C9</f>
        <v>0.18181818181818182</v>
      </c>
    </row>
    <row r="20" spans="2:17" ht="39.75" customHeight="1" x14ac:dyDescent="0.25">
      <c r="B20" s="45" t="s">
        <v>6</v>
      </c>
      <c r="C20" s="49">
        <v>2</v>
      </c>
      <c r="D20" s="50">
        <f>C20/C9</f>
        <v>3.0303030303030304E-2</v>
      </c>
    </row>
    <row r="21" spans="2:17" ht="31.5" customHeight="1" x14ac:dyDescent="0.25">
      <c r="B21" s="45" t="s">
        <v>7</v>
      </c>
      <c r="C21" s="49">
        <v>18</v>
      </c>
      <c r="D21" s="50">
        <f>C21/C9</f>
        <v>0.27272727272727271</v>
      </c>
    </row>
    <row r="22" spans="2:17" ht="25.5" customHeight="1" x14ac:dyDescent="0.25">
      <c r="B22" s="45" t="s">
        <v>8</v>
      </c>
      <c r="C22" s="49">
        <v>6</v>
      </c>
      <c r="D22" s="50">
        <f>C22/C9</f>
        <v>9.0909090909090912E-2</v>
      </c>
    </row>
    <row r="23" spans="2:17" ht="37.5" customHeight="1" x14ac:dyDescent="0.25">
      <c r="B23" s="45" t="s">
        <v>9</v>
      </c>
      <c r="C23" s="49">
        <v>0</v>
      </c>
      <c r="D23" s="50">
        <f>C23/C9</f>
        <v>0</v>
      </c>
    </row>
    <row r="24" spans="2:17" ht="32.25" customHeight="1" x14ac:dyDescent="0.25">
      <c r="B24" s="45" t="s">
        <v>10</v>
      </c>
      <c r="C24" s="49">
        <v>6</v>
      </c>
      <c r="D24" s="50">
        <f>C24/C9</f>
        <v>9.0909090909090912E-2</v>
      </c>
    </row>
    <row r="25" spans="2:17" ht="15" customHeight="1" x14ac:dyDescent="0.25">
      <c r="B25" s="45" t="s">
        <v>11</v>
      </c>
      <c r="C25" s="49">
        <v>1</v>
      </c>
      <c r="D25" s="50">
        <f>C25/C9</f>
        <v>1.5151515151515152E-2</v>
      </c>
    </row>
    <row r="26" spans="2:17" ht="21" customHeight="1" x14ac:dyDescent="0.25">
      <c r="B26" s="45" t="s">
        <v>12</v>
      </c>
      <c r="C26" s="49">
        <v>18</v>
      </c>
      <c r="D26" s="50">
        <f>C26/C9</f>
        <v>0.27272727272727271</v>
      </c>
    </row>
    <row r="27" spans="2:17" ht="21" customHeight="1" x14ac:dyDescent="0.25">
      <c r="B27" s="46" t="s">
        <v>39</v>
      </c>
      <c r="C27" s="49">
        <v>3</v>
      </c>
      <c r="D27" s="50">
        <f>C27/C9</f>
        <v>4.5454545454545456E-2</v>
      </c>
    </row>
    <row r="28" spans="2:17" ht="26.25" customHeight="1" thickBot="1" x14ac:dyDescent="0.3">
      <c r="B28" s="53" t="s">
        <v>13</v>
      </c>
      <c r="C28" s="51">
        <v>66</v>
      </c>
      <c r="D28" s="52">
        <v>1</v>
      </c>
    </row>
    <row r="29" spans="2:17" ht="15" customHeight="1" thickTop="1" x14ac:dyDescent="0.25"/>
    <row r="30" spans="2:17" ht="15" customHeight="1" x14ac:dyDescent="0.25"/>
    <row r="31" spans="2:17" ht="15" customHeight="1" x14ac:dyDescent="0.25"/>
    <row r="32" spans="2:17" ht="34.5" customHeight="1" x14ac:dyDescent="0.25">
      <c r="B32" s="91" t="s">
        <v>40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1:22" ht="15" customHeight="1" thickBot="1" x14ac:dyDescent="0.3"/>
    <row r="34" spans="1:22" ht="23.25" customHeight="1" thickTop="1" thickBot="1" x14ac:dyDescent="0.3">
      <c r="B34" s="14"/>
      <c r="C34" s="10" t="s">
        <v>0</v>
      </c>
      <c r="D34" s="11" t="s">
        <v>1</v>
      </c>
    </row>
    <row r="35" spans="1:22" ht="21.75" customHeight="1" thickTop="1" x14ac:dyDescent="0.25">
      <c r="B35" s="44" t="s">
        <v>14</v>
      </c>
      <c r="C35" s="47">
        <v>15</v>
      </c>
      <c r="D35" s="48">
        <f>C35/C9</f>
        <v>0.22727272727272727</v>
      </c>
    </row>
    <row r="36" spans="1:22" ht="18.75" customHeight="1" x14ac:dyDescent="0.25">
      <c r="B36" s="45" t="s">
        <v>15</v>
      </c>
      <c r="C36" s="49">
        <v>2</v>
      </c>
      <c r="D36" s="50">
        <f>C36/C9</f>
        <v>3.0303030303030304E-2</v>
      </c>
    </row>
    <row r="37" spans="1:22" ht="18" customHeight="1" x14ac:dyDescent="0.25">
      <c r="B37" s="45" t="s">
        <v>16</v>
      </c>
      <c r="C37" s="49">
        <v>9</v>
      </c>
      <c r="D37" s="50">
        <f>C37/C9</f>
        <v>0.13636363636363635</v>
      </c>
    </row>
    <row r="38" spans="1:22" ht="15" customHeight="1" x14ac:dyDescent="0.25">
      <c r="B38" s="45" t="s">
        <v>17</v>
      </c>
      <c r="C38" s="49">
        <v>9</v>
      </c>
      <c r="D38" s="50">
        <f>C38/C9</f>
        <v>0.13636363636363635</v>
      </c>
    </row>
    <row r="39" spans="1:22" ht="15" customHeight="1" x14ac:dyDescent="0.25">
      <c r="B39" s="45" t="s">
        <v>18</v>
      </c>
      <c r="C39" s="49">
        <v>26</v>
      </c>
      <c r="D39" s="50">
        <f>C39/C9</f>
        <v>0.39393939393939392</v>
      </c>
    </row>
    <row r="40" spans="1:22" ht="15" customHeight="1" x14ac:dyDescent="0.25">
      <c r="B40" s="45" t="s">
        <v>39</v>
      </c>
      <c r="C40" s="49">
        <v>5</v>
      </c>
      <c r="D40" s="50">
        <f>C40/C9</f>
        <v>7.575757575757576E-2</v>
      </c>
    </row>
    <row r="41" spans="1:22" ht="15" customHeight="1" thickBot="1" x14ac:dyDescent="0.3">
      <c r="B41" s="54" t="s">
        <v>13</v>
      </c>
      <c r="C41" s="51">
        <v>66</v>
      </c>
      <c r="D41" s="52">
        <v>1</v>
      </c>
    </row>
    <row r="42" spans="1:22" ht="15" customHeight="1" thickTop="1" x14ac:dyDescent="0.25"/>
    <row r="43" spans="1:22" ht="15" customHeight="1" x14ac:dyDescent="0.25"/>
    <row r="44" spans="1:22" ht="15" customHeight="1" x14ac:dyDescent="0.25"/>
    <row r="45" spans="1:22" ht="15" customHeight="1" x14ac:dyDescent="0.25">
      <c r="A45" s="13"/>
      <c r="B45" s="16" t="s">
        <v>41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T45" s="15"/>
      <c r="U45" s="15"/>
      <c r="V45" s="15"/>
    </row>
    <row r="46" spans="1:22" ht="1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T46" s="13"/>
      <c r="U46" s="13"/>
      <c r="V46" s="13"/>
    </row>
    <row r="47" spans="1:22" ht="15" customHeight="1" x14ac:dyDescent="0.25">
      <c r="A47" s="13"/>
      <c r="B47" s="15"/>
      <c r="C47" s="15"/>
      <c r="D47" s="15"/>
      <c r="E47" s="15"/>
      <c r="F47" s="15"/>
      <c r="G47" s="15"/>
      <c r="H47" s="15"/>
      <c r="I47" s="74" t="s">
        <v>42</v>
      </c>
      <c r="J47" s="75"/>
      <c r="K47" s="74" t="s">
        <v>43</v>
      </c>
      <c r="L47" s="75"/>
      <c r="M47" s="74" t="s">
        <v>44</v>
      </c>
      <c r="N47" s="75"/>
      <c r="O47" s="76" t="s">
        <v>45</v>
      </c>
      <c r="P47" s="77"/>
      <c r="Q47" s="74" t="s">
        <v>46</v>
      </c>
      <c r="R47" s="75"/>
      <c r="S47" s="85" t="s">
        <v>60</v>
      </c>
      <c r="T47" s="92"/>
      <c r="U47" s="81" t="s">
        <v>47</v>
      </c>
      <c r="V47" s="83" t="s">
        <v>48</v>
      </c>
    </row>
    <row r="48" spans="1:22" ht="15" customHeight="1" x14ac:dyDescent="0.25">
      <c r="A48" s="13"/>
      <c r="B48" s="15"/>
      <c r="C48" s="15"/>
      <c r="D48" s="15"/>
      <c r="E48" s="15"/>
      <c r="F48" s="15"/>
      <c r="G48" s="15"/>
      <c r="H48" s="15"/>
      <c r="I48" s="17" t="s">
        <v>0</v>
      </c>
      <c r="J48" s="17" t="s">
        <v>1</v>
      </c>
      <c r="K48" s="17" t="s">
        <v>0</v>
      </c>
      <c r="L48" s="17" t="s">
        <v>1</v>
      </c>
      <c r="M48" s="17" t="s">
        <v>0</v>
      </c>
      <c r="N48" s="17" t="s">
        <v>1</v>
      </c>
      <c r="O48" s="17" t="s">
        <v>0</v>
      </c>
      <c r="P48" s="17" t="s">
        <v>1</v>
      </c>
      <c r="Q48" s="17" t="s">
        <v>0</v>
      </c>
      <c r="R48" s="17" t="s">
        <v>1</v>
      </c>
      <c r="S48" s="39" t="s">
        <v>0</v>
      </c>
      <c r="T48" s="39" t="s">
        <v>1</v>
      </c>
      <c r="U48" s="82"/>
      <c r="V48" s="84"/>
    </row>
    <row r="49" spans="1:24" ht="15" customHeight="1" x14ac:dyDescent="0.25">
      <c r="A49" s="13"/>
      <c r="B49" s="78" t="s">
        <v>19</v>
      </c>
      <c r="C49" s="79"/>
      <c r="D49" s="79"/>
      <c r="E49" s="79"/>
      <c r="F49" s="79"/>
      <c r="G49" s="79"/>
      <c r="H49" s="80"/>
      <c r="I49" s="18">
        <v>5</v>
      </c>
      <c r="J49" s="19">
        <f>I49/C9</f>
        <v>7.575757575757576E-2</v>
      </c>
      <c r="K49" s="18">
        <v>12</v>
      </c>
      <c r="L49" s="41">
        <f>K49/C9</f>
        <v>0.18181818181818182</v>
      </c>
      <c r="M49" s="18">
        <v>19</v>
      </c>
      <c r="N49" s="41">
        <f>M49/C9</f>
        <v>0.2878787878787879</v>
      </c>
      <c r="O49" s="18">
        <v>21</v>
      </c>
      <c r="P49" s="41">
        <f>O49/C9</f>
        <v>0.31818181818181818</v>
      </c>
      <c r="Q49" s="18">
        <v>6</v>
      </c>
      <c r="R49" s="41">
        <f>Q49/C9</f>
        <v>9.0909090909090912E-2</v>
      </c>
      <c r="S49" s="43">
        <v>3</v>
      </c>
      <c r="T49" s="41">
        <f>S49/C9</f>
        <v>4.5454545454545456E-2</v>
      </c>
      <c r="U49" s="20">
        <v>3.17</v>
      </c>
      <c r="V49" s="20">
        <v>1.1000000000000001</v>
      </c>
      <c r="W49" s="97"/>
    </row>
    <row r="50" spans="1:24" ht="15" customHeight="1" x14ac:dyDescent="0.25">
      <c r="A50" s="13"/>
      <c r="B50" s="78" t="s">
        <v>20</v>
      </c>
      <c r="C50" s="79"/>
      <c r="D50" s="79"/>
      <c r="E50" s="79"/>
      <c r="F50" s="79"/>
      <c r="G50" s="79"/>
      <c r="H50" s="80"/>
      <c r="I50" s="18">
        <v>4</v>
      </c>
      <c r="J50" s="41">
        <f>I50/C9</f>
        <v>6.0606060606060608E-2</v>
      </c>
      <c r="K50" s="18">
        <v>11</v>
      </c>
      <c r="L50" s="41">
        <f>K50/C9</f>
        <v>0.16666666666666666</v>
      </c>
      <c r="M50" s="18">
        <v>22</v>
      </c>
      <c r="N50" s="41">
        <f>M50/C9</f>
        <v>0.33333333333333331</v>
      </c>
      <c r="O50" s="18">
        <v>20</v>
      </c>
      <c r="P50" s="41">
        <f>O50/C9</f>
        <v>0.30303030303030304</v>
      </c>
      <c r="Q50" s="18">
        <v>6</v>
      </c>
      <c r="R50" s="41">
        <f>Q50/C9</f>
        <v>9.0909090909090912E-2</v>
      </c>
      <c r="S50" s="43">
        <v>3</v>
      </c>
      <c r="T50" s="41">
        <f>S50/C9</f>
        <v>4.5454545454545456E-2</v>
      </c>
      <c r="U50" s="20">
        <v>3.21</v>
      </c>
      <c r="V50" s="20">
        <v>1.05</v>
      </c>
      <c r="W50" s="97"/>
      <c r="X50" s="37"/>
    </row>
    <row r="51" spans="1:24" ht="15" customHeight="1" x14ac:dyDescent="0.25">
      <c r="A51" s="13"/>
      <c r="B51" s="78" t="s">
        <v>21</v>
      </c>
      <c r="C51" s="79"/>
      <c r="D51" s="79"/>
      <c r="E51" s="79"/>
      <c r="F51" s="79"/>
      <c r="G51" s="79"/>
      <c r="H51" s="80"/>
      <c r="I51" s="18">
        <v>2</v>
      </c>
      <c r="J51" s="41">
        <f>I51/C9</f>
        <v>3.0303030303030304E-2</v>
      </c>
      <c r="K51" s="18">
        <v>10</v>
      </c>
      <c r="L51" s="41">
        <f>K51/C9</f>
        <v>0.15151515151515152</v>
      </c>
      <c r="M51" s="18">
        <v>21</v>
      </c>
      <c r="N51" s="41">
        <f>M51/C9</f>
        <v>0.31818181818181818</v>
      </c>
      <c r="O51" s="18">
        <v>24</v>
      </c>
      <c r="P51" s="41">
        <f>O51/C9</f>
        <v>0.36363636363636365</v>
      </c>
      <c r="Q51" s="18">
        <v>4</v>
      </c>
      <c r="R51" s="41">
        <f>Q51/C9</f>
        <v>6.0606060606060608E-2</v>
      </c>
      <c r="S51" s="43">
        <v>5</v>
      </c>
      <c r="T51" s="41">
        <f>S51/C9</f>
        <v>7.575757575757576E-2</v>
      </c>
      <c r="U51" s="20">
        <v>3.3</v>
      </c>
      <c r="V51" s="20">
        <v>0.94</v>
      </c>
      <c r="W51" s="97"/>
      <c r="X51" s="37"/>
    </row>
    <row r="52" spans="1:24" ht="15" customHeight="1" x14ac:dyDescent="0.25"/>
    <row r="53" spans="1:24" ht="15" customHeight="1" x14ac:dyDescent="0.25"/>
    <row r="54" spans="1:24" ht="15" customHeight="1" x14ac:dyDescent="0.25"/>
    <row r="55" spans="1:24" ht="15" customHeight="1" x14ac:dyDescent="0.25">
      <c r="A55" s="21"/>
      <c r="B55" s="23" t="s">
        <v>49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T55" s="22"/>
      <c r="U55" s="22"/>
      <c r="V55" s="22"/>
    </row>
    <row r="56" spans="1:24" ht="1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T56" s="21"/>
      <c r="U56" s="21"/>
      <c r="V56" s="21"/>
    </row>
    <row r="57" spans="1:24" ht="15" customHeight="1" x14ac:dyDescent="0.25">
      <c r="A57" s="21"/>
      <c r="B57" s="22"/>
      <c r="C57" s="22"/>
      <c r="D57" s="22"/>
      <c r="E57" s="22"/>
      <c r="F57" s="22"/>
      <c r="G57" s="22"/>
      <c r="H57" s="22"/>
      <c r="I57" s="74" t="s">
        <v>50</v>
      </c>
      <c r="J57" s="75"/>
      <c r="K57" s="74" t="s">
        <v>51</v>
      </c>
      <c r="L57" s="75"/>
      <c r="M57" s="74" t="s">
        <v>52</v>
      </c>
      <c r="N57" s="75"/>
      <c r="O57" s="76" t="s">
        <v>53</v>
      </c>
      <c r="P57" s="77"/>
      <c r="Q57" s="74" t="s">
        <v>54</v>
      </c>
      <c r="R57" s="75"/>
      <c r="S57" s="76" t="s">
        <v>60</v>
      </c>
      <c r="T57" s="87"/>
      <c r="U57" s="81" t="s">
        <v>47</v>
      </c>
      <c r="V57" s="83" t="s">
        <v>48</v>
      </c>
    </row>
    <row r="58" spans="1:24" ht="15" customHeight="1" x14ac:dyDescent="0.25">
      <c r="A58" s="21"/>
      <c r="B58" s="22"/>
      <c r="C58" s="22"/>
      <c r="D58" s="22"/>
      <c r="E58" s="22"/>
      <c r="F58" s="22"/>
      <c r="G58" s="22"/>
      <c r="H58" s="22"/>
      <c r="I58" s="24" t="s">
        <v>0</v>
      </c>
      <c r="J58" s="24" t="s">
        <v>1</v>
      </c>
      <c r="K58" s="24" t="s">
        <v>0</v>
      </c>
      <c r="L58" s="24" t="s">
        <v>1</v>
      </c>
      <c r="M58" s="24" t="s">
        <v>0</v>
      </c>
      <c r="N58" s="24" t="s">
        <v>1</v>
      </c>
      <c r="O58" s="24" t="s">
        <v>0</v>
      </c>
      <c r="P58" s="24" t="s">
        <v>1</v>
      </c>
      <c r="Q58" s="24" t="s">
        <v>0</v>
      </c>
      <c r="R58" s="24" t="s">
        <v>1</v>
      </c>
      <c r="S58" s="39" t="s">
        <v>0</v>
      </c>
      <c r="T58" s="39" t="s">
        <v>1</v>
      </c>
      <c r="U58" s="82"/>
      <c r="V58" s="84"/>
    </row>
    <row r="59" spans="1:24" ht="15" customHeight="1" x14ac:dyDescent="0.25">
      <c r="A59" s="21"/>
      <c r="B59" s="78" t="s">
        <v>22</v>
      </c>
      <c r="C59" s="79"/>
      <c r="D59" s="79"/>
      <c r="E59" s="79"/>
      <c r="F59" s="79"/>
      <c r="G59" s="79"/>
      <c r="H59" s="80"/>
      <c r="I59" s="26">
        <v>8</v>
      </c>
      <c r="J59" s="27">
        <f>I59/C9</f>
        <v>0.12121212121212122</v>
      </c>
      <c r="K59" s="26">
        <v>21</v>
      </c>
      <c r="L59" s="41">
        <f>K59/C9</f>
        <v>0.31818181818181818</v>
      </c>
      <c r="M59" s="26">
        <v>24</v>
      </c>
      <c r="N59" s="41">
        <f>M59/C9</f>
        <v>0.36363636363636365</v>
      </c>
      <c r="O59" s="26">
        <v>11</v>
      </c>
      <c r="P59" s="41">
        <f>O59/C9</f>
        <v>0.16666666666666666</v>
      </c>
      <c r="Q59" s="26">
        <v>0</v>
      </c>
      <c r="R59" s="41">
        <f>Q59/C9</f>
        <v>0</v>
      </c>
      <c r="S59" s="43">
        <v>2</v>
      </c>
      <c r="T59" s="41">
        <f>S59/C9</f>
        <v>3.0303030303030304E-2</v>
      </c>
      <c r="U59" s="28">
        <v>2.59</v>
      </c>
      <c r="V59" s="28">
        <v>0.92</v>
      </c>
      <c r="W59" s="97"/>
      <c r="X59" s="37"/>
    </row>
    <row r="60" spans="1:24" ht="15" customHeight="1" x14ac:dyDescent="0.25">
      <c r="A60" s="21"/>
      <c r="B60" s="78" t="s">
        <v>23</v>
      </c>
      <c r="C60" s="79"/>
      <c r="D60" s="79"/>
      <c r="E60" s="79"/>
      <c r="F60" s="79"/>
      <c r="G60" s="79"/>
      <c r="H60" s="80"/>
      <c r="I60" s="26">
        <v>2</v>
      </c>
      <c r="J60" s="41">
        <f>I60/C9</f>
        <v>3.0303030303030304E-2</v>
      </c>
      <c r="K60" s="26">
        <v>19</v>
      </c>
      <c r="L60" s="41">
        <f>K60/C9</f>
        <v>0.2878787878787879</v>
      </c>
      <c r="M60" s="26">
        <v>27</v>
      </c>
      <c r="N60" s="41">
        <f>M60/C9</f>
        <v>0.40909090909090912</v>
      </c>
      <c r="O60" s="26">
        <v>12</v>
      </c>
      <c r="P60" s="41">
        <f>O60/C9</f>
        <v>0.18181818181818182</v>
      </c>
      <c r="Q60" s="26">
        <v>4</v>
      </c>
      <c r="R60" s="41">
        <f>Q60/C9</f>
        <v>6.0606060606060608E-2</v>
      </c>
      <c r="S60" s="43">
        <v>2</v>
      </c>
      <c r="T60" s="41">
        <f>S60/C9</f>
        <v>3.0303030303030304E-2</v>
      </c>
      <c r="U60" s="28">
        <v>2.95</v>
      </c>
      <c r="V60" s="28">
        <v>0.93</v>
      </c>
      <c r="W60" s="97"/>
      <c r="X60" s="37"/>
    </row>
    <row r="61" spans="1:24" ht="15" customHeight="1" x14ac:dyDescent="0.25">
      <c r="A61" s="21"/>
      <c r="B61" s="78" t="s">
        <v>24</v>
      </c>
      <c r="C61" s="79"/>
      <c r="D61" s="79"/>
      <c r="E61" s="79"/>
      <c r="F61" s="79"/>
      <c r="G61" s="79"/>
      <c r="H61" s="80"/>
      <c r="I61" s="25">
        <v>0</v>
      </c>
      <c r="J61" s="41">
        <f>I61/C9</f>
        <v>0</v>
      </c>
      <c r="K61" s="26">
        <v>5</v>
      </c>
      <c r="L61" s="41">
        <f>K61/C9</f>
        <v>7.575757575757576E-2</v>
      </c>
      <c r="M61" s="26">
        <v>23</v>
      </c>
      <c r="N61" s="41">
        <f>M61/C9</f>
        <v>0.34848484848484851</v>
      </c>
      <c r="O61" s="26">
        <v>31</v>
      </c>
      <c r="P61" s="41">
        <f>O61/C9</f>
        <v>0.46969696969696972</v>
      </c>
      <c r="Q61" s="26">
        <v>5</v>
      </c>
      <c r="R61" s="41">
        <f>Q61/C9</f>
        <v>7.575757575757576E-2</v>
      </c>
      <c r="S61" s="43">
        <v>2</v>
      </c>
      <c r="T61" s="41">
        <f>S61/C9</f>
        <v>3.0303030303030304E-2</v>
      </c>
      <c r="U61" s="28">
        <v>3.56</v>
      </c>
      <c r="V61" s="28">
        <v>0.75</v>
      </c>
      <c r="W61" s="97"/>
      <c r="X61" s="37"/>
    </row>
    <row r="62" spans="1:24" ht="15" customHeight="1" x14ac:dyDescent="0.25">
      <c r="A62" s="21"/>
      <c r="B62" s="78" t="s">
        <v>25</v>
      </c>
      <c r="C62" s="79"/>
      <c r="D62" s="79"/>
      <c r="E62" s="79"/>
      <c r="F62" s="79"/>
      <c r="G62" s="79"/>
      <c r="H62" s="80"/>
      <c r="I62" s="26">
        <v>5</v>
      </c>
      <c r="J62" s="41">
        <f>I62/C9</f>
        <v>7.575757575757576E-2</v>
      </c>
      <c r="K62" s="26">
        <v>16</v>
      </c>
      <c r="L62" s="41">
        <f>K62/C9</f>
        <v>0.24242424242424243</v>
      </c>
      <c r="M62" s="26">
        <v>22</v>
      </c>
      <c r="N62" s="41">
        <f>M62/C9</f>
        <v>0.33333333333333331</v>
      </c>
      <c r="O62" s="26">
        <v>21</v>
      </c>
      <c r="P62" s="41">
        <f>O62/C9</f>
        <v>0.31818181818181818</v>
      </c>
      <c r="Q62" s="26">
        <v>0</v>
      </c>
      <c r="R62" s="41">
        <f>Q62/C9</f>
        <v>0</v>
      </c>
      <c r="S62" s="43">
        <v>2</v>
      </c>
      <c r="T62" s="41">
        <f>S62/C9</f>
        <v>3.0303030303030304E-2</v>
      </c>
      <c r="U62" s="28">
        <v>2.92</v>
      </c>
      <c r="V62" s="28">
        <v>0.95</v>
      </c>
      <c r="W62" s="97"/>
      <c r="X62" s="37"/>
    </row>
    <row r="63" spans="1:24" ht="15" customHeight="1" x14ac:dyDescent="0.25">
      <c r="A63" s="21"/>
      <c r="B63" s="78" t="s">
        <v>55</v>
      </c>
      <c r="C63" s="79"/>
      <c r="D63" s="79"/>
      <c r="E63" s="79"/>
      <c r="F63" s="79"/>
      <c r="G63" s="79"/>
      <c r="H63" s="80"/>
      <c r="I63" s="29">
        <v>1</v>
      </c>
      <c r="J63" s="41">
        <f>I63/C9</f>
        <v>1.5151515151515152E-2</v>
      </c>
      <c r="K63" s="26">
        <v>8</v>
      </c>
      <c r="L63" s="41">
        <f>K63/C9</f>
        <v>0.12121212121212122</v>
      </c>
      <c r="M63" s="26">
        <v>22</v>
      </c>
      <c r="N63" s="41">
        <f>M63/C9</f>
        <v>0.33333333333333331</v>
      </c>
      <c r="O63" s="26">
        <v>28</v>
      </c>
      <c r="P63" s="41">
        <f>O63/C9</f>
        <v>0.42424242424242425</v>
      </c>
      <c r="Q63" s="26">
        <v>5</v>
      </c>
      <c r="R63" s="41">
        <f>Q63/C9</f>
        <v>7.575757575757576E-2</v>
      </c>
      <c r="S63" s="43">
        <v>2</v>
      </c>
      <c r="T63" s="41">
        <f>S63/C9</f>
        <v>3.0303030303030304E-2</v>
      </c>
      <c r="U63" s="28">
        <v>3.44</v>
      </c>
      <c r="V63" s="28">
        <v>0.87</v>
      </c>
      <c r="W63" s="97"/>
      <c r="X63" s="37"/>
    </row>
    <row r="64" spans="1:24" ht="15" customHeight="1" x14ac:dyDescent="0.25">
      <c r="A64" s="21"/>
      <c r="B64" s="78" t="s">
        <v>26</v>
      </c>
      <c r="C64" s="79"/>
      <c r="D64" s="79"/>
      <c r="E64" s="79"/>
      <c r="F64" s="79"/>
      <c r="G64" s="79"/>
      <c r="H64" s="80"/>
      <c r="I64" s="29">
        <v>4</v>
      </c>
      <c r="J64" s="41">
        <f>I64/C9</f>
        <v>6.0606060606060608E-2</v>
      </c>
      <c r="K64" s="26">
        <v>5</v>
      </c>
      <c r="L64" s="41">
        <f>K64/C9</f>
        <v>7.575757575757576E-2</v>
      </c>
      <c r="M64" s="26">
        <v>19</v>
      </c>
      <c r="N64" s="41">
        <f>M64/C9</f>
        <v>0.2878787878787879</v>
      </c>
      <c r="O64" s="26">
        <v>33</v>
      </c>
      <c r="P64" s="41">
        <f>O64/C9</f>
        <v>0.5</v>
      </c>
      <c r="Q64" s="26">
        <v>2</v>
      </c>
      <c r="R64" s="41">
        <f>Q64/C9</f>
        <v>3.0303030303030304E-2</v>
      </c>
      <c r="S64" s="43">
        <v>3</v>
      </c>
      <c r="T64" s="41">
        <f>S64/C9</f>
        <v>4.5454545454545456E-2</v>
      </c>
      <c r="U64" s="28">
        <v>3.38</v>
      </c>
      <c r="V64" s="28">
        <v>0.92</v>
      </c>
      <c r="W64" s="97"/>
      <c r="X64" s="37"/>
    </row>
    <row r="65" spans="1:24" ht="15" customHeight="1" x14ac:dyDescent="0.25">
      <c r="A65" s="21"/>
      <c r="B65" s="78" t="s">
        <v>27</v>
      </c>
      <c r="C65" s="79"/>
      <c r="D65" s="79"/>
      <c r="E65" s="79"/>
      <c r="F65" s="79"/>
      <c r="G65" s="79"/>
      <c r="H65" s="80"/>
      <c r="I65" s="29">
        <v>3</v>
      </c>
      <c r="J65" s="41">
        <f>I65/C9</f>
        <v>4.5454545454545456E-2</v>
      </c>
      <c r="K65" s="26">
        <v>12</v>
      </c>
      <c r="L65" s="41">
        <f>K65/C9</f>
        <v>0.18181818181818182</v>
      </c>
      <c r="M65" s="26">
        <v>21</v>
      </c>
      <c r="N65" s="41">
        <f>M65/C9</f>
        <v>0.31818181818181818</v>
      </c>
      <c r="O65" s="26">
        <v>22</v>
      </c>
      <c r="P65" s="41">
        <f>O65/C9</f>
        <v>0.33333333333333331</v>
      </c>
      <c r="Q65" s="26">
        <v>6</v>
      </c>
      <c r="R65" s="41">
        <f>Q65/C9</f>
        <v>9.0909090909090912E-2</v>
      </c>
      <c r="S65" s="43">
        <v>2</v>
      </c>
      <c r="T65" s="41">
        <f>S65/C9</f>
        <v>3.0303030303030304E-2</v>
      </c>
      <c r="U65" s="28">
        <v>3.25</v>
      </c>
      <c r="V65" s="28">
        <v>1.02</v>
      </c>
      <c r="W65" s="97"/>
      <c r="X65" s="37"/>
    </row>
    <row r="66" spans="1:24" ht="15" customHeight="1" x14ac:dyDescent="0.25">
      <c r="A66" s="21"/>
      <c r="B66" s="78" t="s">
        <v>28</v>
      </c>
      <c r="C66" s="79"/>
      <c r="D66" s="79"/>
      <c r="E66" s="79"/>
      <c r="F66" s="79"/>
      <c r="G66" s="79"/>
      <c r="H66" s="80"/>
      <c r="I66" s="29">
        <v>2</v>
      </c>
      <c r="J66" s="41">
        <f>I66/C9</f>
        <v>3.0303030303030304E-2</v>
      </c>
      <c r="K66" s="26">
        <v>12</v>
      </c>
      <c r="L66" s="41">
        <f>K66/C9</f>
        <v>0.18181818181818182</v>
      </c>
      <c r="M66" s="26">
        <v>19</v>
      </c>
      <c r="N66" s="41">
        <f>M66/C9</f>
        <v>0.2878787878787879</v>
      </c>
      <c r="O66" s="26">
        <v>28</v>
      </c>
      <c r="P66" s="41">
        <f>O66/C9</f>
        <v>0.42424242424242425</v>
      </c>
      <c r="Q66" s="26">
        <v>2</v>
      </c>
      <c r="R66" s="41">
        <f>Q66/C9</f>
        <v>3.0303030303030304E-2</v>
      </c>
      <c r="S66" s="43">
        <v>3</v>
      </c>
      <c r="T66" s="41">
        <f>S66/C9</f>
        <v>4.5454545454545456E-2</v>
      </c>
      <c r="U66" s="28">
        <v>3.25</v>
      </c>
      <c r="V66" s="28">
        <v>0.92</v>
      </c>
      <c r="W66" s="97"/>
      <c r="X66" s="37"/>
    </row>
    <row r="67" spans="1:24" ht="15" customHeight="1" x14ac:dyDescent="0.25">
      <c r="A67" s="21"/>
      <c r="B67" s="78" t="s">
        <v>29</v>
      </c>
      <c r="C67" s="79"/>
      <c r="D67" s="79"/>
      <c r="E67" s="79"/>
      <c r="F67" s="79"/>
      <c r="G67" s="79"/>
      <c r="H67" s="80"/>
      <c r="I67" s="29">
        <v>5</v>
      </c>
      <c r="J67" s="41">
        <f>I67/C9</f>
        <v>7.575757575757576E-2</v>
      </c>
      <c r="K67" s="26">
        <v>5</v>
      </c>
      <c r="L67" s="41">
        <f>K67/C9</f>
        <v>7.575757575757576E-2</v>
      </c>
      <c r="M67" s="26">
        <v>23</v>
      </c>
      <c r="N67" s="41">
        <f>M67/C9</f>
        <v>0.34848484848484851</v>
      </c>
      <c r="O67" s="26">
        <v>20</v>
      </c>
      <c r="P67" s="41">
        <f>O67/C9</f>
        <v>0.30303030303030304</v>
      </c>
      <c r="Q67" s="26">
        <v>3</v>
      </c>
      <c r="R67" s="41">
        <f>Q67/C9</f>
        <v>4.5454545454545456E-2</v>
      </c>
      <c r="S67" s="43">
        <v>10</v>
      </c>
      <c r="T67" s="41">
        <f>S67/C9</f>
        <v>0.15151515151515152</v>
      </c>
      <c r="U67" s="28">
        <v>3.2</v>
      </c>
      <c r="V67" s="28">
        <v>1</v>
      </c>
      <c r="W67" s="97"/>
      <c r="X67" s="37"/>
    </row>
    <row r="68" spans="1:24" ht="15" customHeight="1" x14ac:dyDescent="0.25">
      <c r="A68" s="21"/>
      <c r="B68" s="78" t="s">
        <v>30</v>
      </c>
      <c r="C68" s="79"/>
      <c r="D68" s="79"/>
      <c r="E68" s="79"/>
      <c r="F68" s="79"/>
      <c r="G68" s="79"/>
      <c r="H68" s="80"/>
      <c r="I68" s="29">
        <v>4</v>
      </c>
      <c r="J68" s="41">
        <f>I68/C9</f>
        <v>6.0606060606060608E-2</v>
      </c>
      <c r="K68" s="26">
        <v>9</v>
      </c>
      <c r="L68" s="41">
        <f>K68/C9</f>
        <v>0.13636363636363635</v>
      </c>
      <c r="M68" s="26">
        <v>18</v>
      </c>
      <c r="N68" s="41">
        <f>M68/C9</f>
        <v>0.27272727272727271</v>
      </c>
      <c r="O68" s="26">
        <v>23</v>
      </c>
      <c r="P68" s="41">
        <f>O68/C9</f>
        <v>0.34848484848484851</v>
      </c>
      <c r="Q68" s="26">
        <v>9</v>
      </c>
      <c r="R68" s="41">
        <f>Q68/C9</f>
        <v>0.13636363636363635</v>
      </c>
      <c r="S68" s="43">
        <v>3</v>
      </c>
      <c r="T68" s="41">
        <f>S68/C9</f>
        <v>4.5454545454545456E-2</v>
      </c>
      <c r="U68" s="28">
        <v>3.38</v>
      </c>
      <c r="V68" s="28">
        <v>1.1000000000000001</v>
      </c>
      <c r="W68" s="97"/>
      <c r="X68" s="37"/>
    </row>
    <row r="69" spans="1:24" ht="15" customHeight="1" x14ac:dyDescent="0.25">
      <c r="A69" s="21"/>
      <c r="B69" s="78" t="s">
        <v>31</v>
      </c>
      <c r="C69" s="79"/>
      <c r="D69" s="79"/>
      <c r="E69" s="79"/>
      <c r="F69" s="79"/>
      <c r="G69" s="79"/>
      <c r="H69" s="80"/>
      <c r="I69" s="26">
        <v>4</v>
      </c>
      <c r="J69" s="41">
        <f>I69/C9</f>
        <v>6.0606060606060608E-2</v>
      </c>
      <c r="K69" s="26">
        <v>12</v>
      </c>
      <c r="L69" s="41">
        <f>K69/C9</f>
        <v>0.18181818181818182</v>
      </c>
      <c r="M69" s="26">
        <v>19</v>
      </c>
      <c r="N69" s="41">
        <f>M69/C9</f>
        <v>0.2878787878787879</v>
      </c>
      <c r="O69" s="26">
        <v>17</v>
      </c>
      <c r="P69" s="41">
        <f>O69/C9</f>
        <v>0.25757575757575757</v>
      </c>
      <c r="Q69" s="26">
        <v>7</v>
      </c>
      <c r="R69" s="41">
        <f>Q69/C9</f>
        <v>0.10606060606060606</v>
      </c>
      <c r="S69" s="43">
        <v>7</v>
      </c>
      <c r="T69" s="41">
        <f>S69/C9</f>
        <v>0.10606060606060606</v>
      </c>
      <c r="U69" s="28">
        <v>3.19</v>
      </c>
      <c r="V69" s="28">
        <v>1.1100000000000001</v>
      </c>
      <c r="W69" s="97"/>
      <c r="X69" s="37"/>
    </row>
    <row r="70" spans="1:24" ht="15" customHeight="1" x14ac:dyDescent="0.25"/>
    <row r="71" spans="1:24" ht="15" customHeight="1" x14ac:dyDescent="0.25"/>
    <row r="72" spans="1:24" ht="15" customHeight="1" x14ac:dyDescent="0.25"/>
    <row r="73" spans="1:24" ht="15" customHeight="1" x14ac:dyDescent="0.25">
      <c r="A73" s="30"/>
      <c r="B73" s="32" t="s">
        <v>32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T73" s="31"/>
      <c r="U73" s="31"/>
      <c r="V73" s="31"/>
    </row>
    <row r="74" spans="1:24" ht="15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T74" s="30"/>
      <c r="U74" s="30"/>
      <c r="V74" s="30"/>
    </row>
    <row r="75" spans="1:24" ht="30.75" customHeight="1" x14ac:dyDescent="0.25">
      <c r="A75" s="30"/>
      <c r="B75" s="74" t="s">
        <v>56</v>
      </c>
      <c r="C75" s="75"/>
      <c r="D75" s="76" t="s">
        <v>57</v>
      </c>
      <c r="E75" s="77"/>
      <c r="F75" s="76" t="s">
        <v>44</v>
      </c>
      <c r="G75" s="77"/>
      <c r="H75" s="76" t="s">
        <v>58</v>
      </c>
      <c r="I75" s="77"/>
      <c r="J75" s="74" t="s">
        <v>59</v>
      </c>
      <c r="K75" s="75"/>
      <c r="L75" s="85" t="s">
        <v>39</v>
      </c>
      <c r="M75" s="86"/>
      <c r="N75" s="81" t="s">
        <v>47</v>
      </c>
      <c r="O75" s="83" t="s">
        <v>48</v>
      </c>
      <c r="P75" s="31"/>
      <c r="Q75" s="31"/>
      <c r="R75" s="31"/>
      <c r="S75" s="31"/>
      <c r="T75" s="31"/>
      <c r="U75" s="37"/>
      <c r="V75" s="31"/>
      <c r="W75" s="31"/>
    </row>
    <row r="76" spans="1:24" ht="15" customHeight="1" x14ac:dyDescent="0.25">
      <c r="A76" s="30"/>
      <c r="B76" s="33" t="s">
        <v>0</v>
      </c>
      <c r="C76" s="33" t="s">
        <v>1</v>
      </c>
      <c r="D76" s="33" t="s">
        <v>0</v>
      </c>
      <c r="E76" s="33" t="s">
        <v>1</v>
      </c>
      <c r="F76" s="33" t="s">
        <v>0</v>
      </c>
      <c r="G76" s="33" t="s">
        <v>1</v>
      </c>
      <c r="H76" s="33" t="s">
        <v>0</v>
      </c>
      <c r="I76" s="33" t="s">
        <v>1</v>
      </c>
      <c r="J76" s="33" t="s">
        <v>0</v>
      </c>
      <c r="K76" s="33" t="s">
        <v>1</v>
      </c>
      <c r="L76" s="39" t="s">
        <v>0</v>
      </c>
      <c r="M76" s="39" t="s">
        <v>1</v>
      </c>
      <c r="N76" s="82"/>
      <c r="O76" s="84"/>
      <c r="P76" s="31"/>
      <c r="Q76" s="31"/>
      <c r="R76" s="31"/>
      <c r="S76" s="31"/>
      <c r="T76" s="31"/>
      <c r="U76" s="37"/>
      <c r="V76" s="31"/>
      <c r="W76" s="31"/>
    </row>
    <row r="77" spans="1:24" ht="15" customHeight="1" x14ac:dyDescent="0.25">
      <c r="A77" s="30"/>
      <c r="B77" s="34">
        <v>1</v>
      </c>
      <c r="C77" s="35">
        <f>B77/C9</f>
        <v>1.5151515151515152E-2</v>
      </c>
      <c r="D77" s="34">
        <v>7</v>
      </c>
      <c r="E77" s="41">
        <f>D77/C9</f>
        <v>0.10606060606060606</v>
      </c>
      <c r="F77" s="34">
        <v>30</v>
      </c>
      <c r="G77" s="41">
        <f>F77/C9</f>
        <v>0.45454545454545453</v>
      </c>
      <c r="H77" s="34">
        <v>21</v>
      </c>
      <c r="I77" s="41">
        <f>H77/C9</f>
        <v>0.31818181818181818</v>
      </c>
      <c r="J77" s="34">
        <v>1</v>
      </c>
      <c r="K77" s="41">
        <f>J77/C9</f>
        <v>1.5151515151515152E-2</v>
      </c>
      <c r="L77" s="40">
        <v>6</v>
      </c>
      <c r="M77" s="41">
        <f>L77/C9</f>
        <v>9.0909090909090912E-2</v>
      </c>
      <c r="N77" s="36">
        <v>3.23</v>
      </c>
      <c r="O77" s="36">
        <v>0.74</v>
      </c>
      <c r="P77" s="97"/>
      <c r="Q77" s="37"/>
      <c r="R77" s="31"/>
      <c r="S77" s="31"/>
      <c r="T77" s="37"/>
      <c r="U77" s="31"/>
      <c r="V77" s="31"/>
    </row>
    <row r="78" spans="1:24" ht="15" customHeight="1" x14ac:dyDescent="0.25"/>
    <row r="79" spans="1:24" ht="15" customHeight="1" x14ac:dyDescent="0.25"/>
    <row r="80" spans="1:24" ht="15" customHeight="1" x14ac:dyDescent="0.25"/>
    <row r="81" spans="1:23" ht="15" customHeight="1" x14ac:dyDescent="0.25">
      <c r="A81" s="31"/>
      <c r="B81" s="38" t="s">
        <v>33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1"/>
      <c r="P81" s="31"/>
      <c r="Q81" s="31"/>
      <c r="R81" s="31"/>
      <c r="T81" s="31"/>
      <c r="U81" s="31"/>
      <c r="V81" s="31"/>
    </row>
    <row r="82" spans="1:23" ht="1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T82" s="31"/>
      <c r="U82" s="31"/>
      <c r="V82" s="31"/>
    </row>
    <row r="83" spans="1:23" ht="34.5" customHeight="1" x14ac:dyDescent="0.25">
      <c r="A83" s="31"/>
      <c r="B83" s="74" t="s">
        <v>56</v>
      </c>
      <c r="C83" s="75"/>
      <c r="D83" s="76" t="s">
        <v>57</v>
      </c>
      <c r="E83" s="77"/>
      <c r="F83" s="76" t="s">
        <v>44</v>
      </c>
      <c r="G83" s="77"/>
      <c r="H83" s="76" t="s">
        <v>58</v>
      </c>
      <c r="I83" s="77"/>
      <c r="J83" s="74" t="s">
        <v>59</v>
      </c>
      <c r="K83" s="75"/>
      <c r="L83" s="85" t="s">
        <v>39</v>
      </c>
      <c r="M83" s="86"/>
      <c r="N83" s="81" t="s">
        <v>47</v>
      </c>
      <c r="O83" s="83" t="s">
        <v>48</v>
      </c>
      <c r="P83" s="31"/>
      <c r="Q83" s="31"/>
      <c r="R83" s="31"/>
      <c r="S83" s="31"/>
      <c r="T83" s="31"/>
      <c r="U83" s="37"/>
      <c r="V83" s="31"/>
      <c r="W83" s="31"/>
    </row>
    <row r="84" spans="1:23" ht="15" customHeight="1" x14ac:dyDescent="0.25">
      <c r="A84" s="31"/>
      <c r="B84" s="39" t="s">
        <v>0</v>
      </c>
      <c r="C84" s="39" t="s">
        <v>1</v>
      </c>
      <c r="D84" s="39" t="s">
        <v>0</v>
      </c>
      <c r="E84" s="39" t="s">
        <v>1</v>
      </c>
      <c r="F84" s="39" t="s">
        <v>0</v>
      </c>
      <c r="G84" s="39" t="s">
        <v>1</v>
      </c>
      <c r="H84" s="39" t="s">
        <v>0</v>
      </c>
      <c r="I84" s="39" t="s">
        <v>1</v>
      </c>
      <c r="J84" s="39" t="s">
        <v>0</v>
      </c>
      <c r="K84" s="39" t="s">
        <v>1</v>
      </c>
      <c r="L84" s="39" t="s">
        <v>0</v>
      </c>
      <c r="M84" s="39" t="s">
        <v>1</v>
      </c>
      <c r="N84" s="82"/>
      <c r="O84" s="84"/>
      <c r="P84" s="31"/>
      <c r="Q84" s="31"/>
      <c r="R84" s="31"/>
      <c r="S84" s="31"/>
      <c r="T84" s="31"/>
      <c r="U84" s="37"/>
      <c r="V84" s="31"/>
      <c r="W84" s="31"/>
    </row>
    <row r="85" spans="1:23" ht="15" customHeight="1" x14ac:dyDescent="0.25">
      <c r="A85" s="31"/>
      <c r="B85" s="40">
        <v>1</v>
      </c>
      <c r="C85" s="41">
        <f>B85/C9</f>
        <v>1.5151515151515152E-2</v>
      </c>
      <c r="D85" s="40">
        <v>2</v>
      </c>
      <c r="E85" s="41">
        <f>D85/C9</f>
        <v>3.0303030303030304E-2</v>
      </c>
      <c r="F85" s="40">
        <v>8</v>
      </c>
      <c r="G85" s="41">
        <f>F85/C9</f>
        <v>0.12121212121212122</v>
      </c>
      <c r="H85" s="40">
        <v>16</v>
      </c>
      <c r="I85" s="41">
        <f>H85/C9</f>
        <v>0.24242424242424243</v>
      </c>
      <c r="J85" s="40">
        <v>1</v>
      </c>
      <c r="K85" s="41">
        <f>J85/C9</f>
        <v>1.5151515151515152E-2</v>
      </c>
      <c r="L85" s="40">
        <v>38</v>
      </c>
      <c r="M85" s="41">
        <f>L85/C9</f>
        <v>0.5757575757575758</v>
      </c>
      <c r="N85" s="42">
        <v>3.5</v>
      </c>
      <c r="O85" s="42">
        <v>0.84</v>
      </c>
      <c r="P85" s="97"/>
      <c r="Q85" s="37"/>
      <c r="R85" s="31"/>
      <c r="S85" s="31"/>
      <c r="T85" s="31"/>
      <c r="U85" s="37"/>
      <c r="V85" s="31"/>
      <c r="W85" s="31"/>
    </row>
    <row r="86" spans="1:23" ht="15" customHeight="1" x14ac:dyDescent="0.25">
      <c r="P86" s="97"/>
    </row>
    <row r="87" spans="1:23" ht="15" customHeight="1" x14ac:dyDescent="0.25"/>
    <row r="88" spans="1:23" ht="15" customHeight="1" x14ac:dyDescent="0.25"/>
    <row r="89" spans="1:23" ht="15" customHeight="1" x14ac:dyDescent="0.25"/>
    <row r="90" spans="1:23" ht="15" customHeight="1" x14ac:dyDescent="0.25"/>
    <row r="91" spans="1:23" ht="15" customHeight="1" x14ac:dyDescent="0.25"/>
    <row r="92" spans="1:23" ht="15" customHeight="1" x14ac:dyDescent="0.25"/>
    <row r="93" spans="1:23" ht="15" customHeight="1" x14ac:dyDescent="0.25"/>
    <row r="94" spans="1:23" ht="15" customHeight="1" x14ac:dyDescent="0.25"/>
    <row r="95" spans="1:23" ht="15" customHeight="1" x14ac:dyDescent="0.25"/>
    <row r="96" spans="1:2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48">
    <mergeCell ref="L83:M83"/>
    <mergeCell ref="N83:N84"/>
    <mergeCell ref="U47:U48"/>
    <mergeCell ref="U57:U58"/>
    <mergeCell ref="O83:O84"/>
    <mergeCell ref="V47:V48"/>
    <mergeCell ref="K47:L47"/>
    <mergeCell ref="M47:N47"/>
    <mergeCell ref="O47:P47"/>
    <mergeCell ref="Q47:R47"/>
    <mergeCell ref="S47:T47"/>
    <mergeCell ref="B49:H49"/>
    <mergeCell ref="B50:H50"/>
    <mergeCell ref="B51:H51"/>
    <mergeCell ref="B2:Q2"/>
    <mergeCell ref="B32:Q32"/>
    <mergeCell ref="I47:J47"/>
    <mergeCell ref="V57:V58"/>
    <mergeCell ref="I57:J57"/>
    <mergeCell ref="K57:L57"/>
    <mergeCell ref="B67:H67"/>
    <mergeCell ref="M57:N57"/>
    <mergeCell ref="O57:P57"/>
    <mergeCell ref="Q57:R57"/>
    <mergeCell ref="B59:H59"/>
    <mergeCell ref="B60:H60"/>
    <mergeCell ref="B61:H61"/>
    <mergeCell ref="B62:H62"/>
    <mergeCell ref="B63:H63"/>
    <mergeCell ref="B64:H64"/>
    <mergeCell ref="B65:H65"/>
    <mergeCell ref="B66:H66"/>
    <mergeCell ref="S57:T57"/>
    <mergeCell ref="B68:H68"/>
    <mergeCell ref="B69:H69"/>
    <mergeCell ref="N75:N76"/>
    <mergeCell ref="O75:O76"/>
    <mergeCell ref="B75:C75"/>
    <mergeCell ref="D75:E75"/>
    <mergeCell ref="F75:G75"/>
    <mergeCell ref="H75:I75"/>
    <mergeCell ref="J75:K75"/>
    <mergeCell ref="L75:M75"/>
    <mergeCell ref="B83:C83"/>
    <mergeCell ref="D83:E83"/>
    <mergeCell ref="F83:G83"/>
    <mergeCell ref="H83:I83"/>
    <mergeCell ref="J83:K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S316"/>
  <sheetViews>
    <sheetView showGridLines="0" zoomScaleNormal="100" workbookViewId="0">
      <selection activeCell="B5" sqref="B5"/>
    </sheetView>
  </sheetViews>
  <sheetFormatPr defaultColWidth="11.42578125" defaultRowHeight="15" x14ac:dyDescent="0.25"/>
  <cols>
    <col min="1" max="18" width="11.42578125" style="55"/>
    <col min="19" max="19" width="11.7109375" style="55" customWidth="1"/>
    <col min="20" max="16384" width="11.42578125" style="55"/>
  </cols>
  <sheetData>
    <row r="3" spans="1:40" ht="51.75" customHeight="1" x14ac:dyDescent="0.25">
      <c r="B3" s="93" t="s">
        <v>62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5" spans="1:40" x14ac:dyDescent="0.25">
      <c r="A5" s="66"/>
      <c r="B5" s="67" t="s">
        <v>61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40" x14ac:dyDescent="0.25">
      <c r="A6" s="66"/>
      <c r="B6" s="68"/>
      <c r="C6" s="66"/>
      <c r="D6" s="66"/>
      <c r="E6" s="66"/>
      <c r="F6" s="66"/>
      <c r="G6" s="66"/>
      <c r="H6" s="66"/>
      <c r="I6" s="66"/>
      <c r="J6" s="69"/>
      <c r="K6" s="69"/>
      <c r="L6" s="69"/>
      <c r="M6" s="69"/>
      <c r="N6" s="69"/>
      <c r="O6" s="69"/>
      <c r="P6" s="69"/>
      <c r="Q6" s="69"/>
      <c r="R6" s="69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40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</row>
    <row r="8" spans="1:40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</row>
    <row r="9" spans="1:40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spans="1:40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</row>
    <row r="11" spans="1:40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2" t="s">
        <v>2</v>
      </c>
      <c r="L11" s="63">
        <v>0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</row>
    <row r="12" spans="1:40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2" t="s">
        <v>3</v>
      </c>
      <c r="L12" s="63">
        <v>0</v>
      </c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</row>
    <row r="13" spans="1:40" ht="24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2" t="s">
        <v>4</v>
      </c>
      <c r="L13" s="63">
        <v>0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40" ht="24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2" t="s">
        <v>5</v>
      </c>
      <c r="L14" s="63">
        <v>0.18181818181818182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</row>
    <row r="15" spans="1:40" ht="36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2" t="s">
        <v>6</v>
      </c>
      <c r="L15" s="63">
        <v>3.0303030303030304E-2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</row>
    <row r="16" spans="1:40" ht="36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2" t="s">
        <v>7</v>
      </c>
      <c r="L16" s="63">
        <v>0.27272727272727271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</row>
    <row r="17" spans="1:40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2" t="s">
        <v>8</v>
      </c>
      <c r="L17" s="63">
        <v>9.0909090909090912E-2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</row>
    <row r="18" spans="1:40" ht="2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2" t="s">
        <v>9</v>
      </c>
      <c r="L18" s="63">
        <v>0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</row>
    <row r="19" spans="1:40" ht="36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2" t="s">
        <v>10</v>
      </c>
      <c r="L19" s="63">
        <v>9.0909090909090912E-2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</row>
    <row r="20" spans="1:40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2" t="s">
        <v>11</v>
      </c>
      <c r="L20" s="63">
        <v>1.5151515151515152E-2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</row>
    <row r="21" spans="1:40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2" t="s">
        <v>12</v>
      </c>
      <c r="L21" s="63">
        <v>0.27272727272727271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</row>
    <row r="22" spans="1:40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2" t="s">
        <v>39</v>
      </c>
      <c r="L22" s="63">
        <v>4.5454545454545456E-2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</row>
    <row r="23" spans="1:40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63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</row>
    <row r="24" spans="1:40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</row>
    <row r="25" spans="1:40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</row>
    <row r="26" spans="1:40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</row>
    <row r="27" spans="1:40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</row>
    <row r="28" spans="1:40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</row>
    <row r="29" spans="1:40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2" t="s">
        <v>14</v>
      </c>
      <c r="L29" s="63">
        <v>0.22727272727272727</v>
      </c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</row>
    <row r="30" spans="1:40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2" t="s">
        <v>15</v>
      </c>
      <c r="L30" s="63">
        <v>3.0303030303030304E-2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</row>
    <row r="31" spans="1:40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2" t="s">
        <v>16</v>
      </c>
      <c r="L31" s="63">
        <v>0.13636363636363635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1:40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2" t="s">
        <v>17</v>
      </c>
      <c r="L32" s="63">
        <v>0.13636363636363635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</row>
    <row r="33" spans="1:40" ht="24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 t="s">
        <v>18</v>
      </c>
      <c r="L33" s="63">
        <v>0.39393939393939392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</row>
    <row r="34" spans="1:40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2" t="s">
        <v>39</v>
      </c>
      <c r="L34" s="63">
        <v>7.575757575757576E-2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</row>
    <row r="37" spans="1:40" ht="15" customHeight="1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4" t="s">
        <v>63</v>
      </c>
      <c r="P37" s="61" t="s">
        <v>72</v>
      </c>
      <c r="Q37" s="64" t="s">
        <v>64</v>
      </c>
      <c r="R37" s="61" t="s">
        <v>73</v>
      </c>
      <c r="S37" s="64" t="s">
        <v>65</v>
      </c>
      <c r="T37" s="64" t="s">
        <v>47</v>
      </c>
      <c r="U37" s="70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</row>
    <row r="38" spans="1:40" ht="15" customHeight="1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96" t="s">
        <v>19</v>
      </c>
      <c r="L38" s="96"/>
      <c r="M38" s="96"/>
      <c r="N38" s="96"/>
      <c r="O38" s="57">
        <v>5</v>
      </c>
      <c r="P38" s="61">
        <v>12</v>
      </c>
      <c r="Q38" s="61">
        <v>19</v>
      </c>
      <c r="R38" s="57">
        <v>21</v>
      </c>
      <c r="S38" s="57">
        <v>6</v>
      </c>
      <c r="T38" s="71">
        <v>3.17</v>
      </c>
      <c r="U38" s="70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</row>
    <row r="39" spans="1:40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</row>
    <row r="40" spans="1:40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</row>
    <row r="41" spans="1:40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4" t="s">
        <v>63</v>
      </c>
      <c r="P41" s="61" t="s">
        <v>72</v>
      </c>
      <c r="Q41" s="64" t="s">
        <v>64</v>
      </c>
      <c r="R41" s="61" t="s">
        <v>73</v>
      </c>
      <c r="S41" s="64" t="s">
        <v>65</v>
      </c>
      <c r="T41" s="64" t="s">
        <v>47</v>
      </c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</row>
    <row r="42" spans="1:40" ht="15" customHeight="1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96" t="s">
        <v>20</v>
      </c>
      <c r="L42" s="96"/>
      <c r="M42" s="96"/>
      <c r="N42" s="96"/>
      <c r="O42" s="57">
        <v>4</v>
      </c>
      <c r="P42" s="57">
        <v>11</v>
      </c>
      <c r="Q42" s="57">
        <v>22</v>
      </c>
      <c r="R42" s="61">
        <v>20</v>
      </c>
      <c r="S42" s="61">
        <v>6</v>
      </c>
      <c r="T42" s="71">
        <v>3.21</v>
      </c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</row>
    <row r="43" spans="1:40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</row>
    <row r="44" spans="1:40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4" t="s">
        <v>63</v>
      </c>
      <c r="P44" s="61" t="s">
        <v>72</v>
      </c>
      <c r="Q44" s="64" t="s">
        <v>64</v>
      </c>
      <c r="R44" s="61" t="s">
        <v>73</v>
      </c>
      <c r="S44" s="64" t="s">
        <v>65</v>
      </c>
      <c r="T44" s="64" t="s">
        <v>47</v>
      </c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</row>
    <row r="45" spans="1:40" ht="15" customHeight="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96" t="s">
        <v>66</v>
      </c>
      <c r="L45" s="96"/>
      <c r="M45" s="96"/>
      <c r="N45" s="96"/>
      <c r="O45" s="57">
        <v>2</v>
      </c>
      <c r="P45" s="57">
        <v>10</v>
      </c>
      <c r="Q45" s="57">
        <v>21</v>
      </c>
      <c r="R45" s="61">
        <v>24</v>
      </c>
      <c r="S45" s="61">
        <v>4</v>
      </c>
      <c r="T45" s="71">
        <v>3.3</v>
      </c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</row>
    <row r="46" spans="1:40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</row>
    <row r="47" spans="1:40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</row>
    <row r="48" spans="1:40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</row>
    <row r="49" spans="1:40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</row>
    <row r="50" spans="1:40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</row>
    <row r="51" spans="1:40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</row>
    <row r="52" spans="1:40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</row>
    <row r="53" spans="1:40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</row>
    <row r="54" spans="1:40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</row>
    <row r="55" spans="1:40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</row>
    <row r="56" spans="1:40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</row>
    <row r="57" spans="1:40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</row>
    <row r="58" spans="1:40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</row>
    <row r="59" spans="1:40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</row>
    <row r="60" spans="1:40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</row>
    <row r="61" spans="1:40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</row>
    <row r="62" spans="1:40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</row>
    <row r="63" spans="1:40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</row>
    <row r="64" spans="1:40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</row>
    <row r="65" spans="1:40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</row>
    <row r="66" spans="1:40" x14ac:dyDescent="0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</row>
    <row r="67" spans="1:40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</row>
    <row r="68" spans="1:40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</row>
    <row r="69" spans="1:40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</row>
    <row r="70" spans="1:40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</row>
    <row r="71" spans="1:40" x14ac:dyDescent="0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</row>
    <row r="72" spans="1:40" x14ac:dyDescent="0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</row>
    <row r="73" spans="1:40" x14ac:dyDescent="0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</row>
    <row r="74" spans="1:40" x14ac:dyDescent="0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</row>
    <row r="75" spans="1:40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</row>
    <row r="76" spans="1:40" x14ac:dyDescent="0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</row>
    <row r="77" spans="1:40" x14ac:dyDescent="0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</row>
    <row r="78" spans="1:40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</row>
    <row r="79" spans="1:40" x14ac:dyDescent="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</row>
    <row r="80" spans="1:40" x14ac:dyDescent="0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</row>
    <row r="81" spans="1:40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</row>
    <row r="82" spans="1:40" x14ac:dyDescent="0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</row>
    <row r="83" spans="1:40" x14ac:dyDescent="0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</row>
    <row r="84" spans="1:40" x14ac:dyDescent="0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</row>
    <row r="85" spans="1:40" x14ac:dyDescent="0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</row>
    <row r="86" spans="1:40" x14ac:dyDescent="0.2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</row>
    <row r="87" spans="1:40" x14ac:dyDescent="0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</row>
    <row r="88" spans="1:40" x14ac:dyDescent="0.2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</row>
    <row r="89" spans="1:40" x14ac:dyDescent="0.2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</row>
    <row r="90" spans="1:40" x14ac:dyDescent="0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</row>
    <row r="91" spans="1:40" x14ac:dyDescent="0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</row>
    <row r="92" spans="1:40" x14ac:dyDescent="0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</row>
    <row r="93" spans="1:40" x14ac:dyDescent="0.2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</row>
    <row r="94" spans="1:40" x14ac:dyDescent="0.2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</row>
    <row r="95" spans="1:40" ht="15.75" x14ac:dyDescent="0.2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72" t="s">
        <v>32</v>
      </c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</row>
    <row r="96" spans="1:40" x14ac:dyDescent="0.2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73"/>
      <c r="U96" s="57"/>
      <c r="V96" s="57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</row>
    <row r="97" spans="1:40" ht="15" customHeight="1" x14ac:dyDescent="0.2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73" t="s">
        <v>67</v>
      </c>
      <c r="U97" s="57" t="s">
        <v>68</v>
      </c>
      <c r="V97" s="57" t="s">
        <v>69</v>
      </c>
      <c r="W97" s="61" t="s">
        <v>70</v>
      </c>
      <c r="X97" s="56" t="s">
        <v>71</v>
      </c>
      <c r="Y97" s="61" t="s">
        <v>47</v>
      </c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</row>
    <row r="98" spans="1:40" x14ac:dyDescent="0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73"/>
      <c r="M98" s="73"/>
      <c r="N98" s="73"/>
      <c r="O98" s="61"/>
      <c r="P98" s="61"/>
      <c r="Q98" s="61"/>
      <c r="R98" s="61"/>
      <c r="S98" s="61"/>
      <c r="T98" s="65">
        <v>1</v>
      </c>
      <c r="U98" s="57">
        <v>7</v>
      </c>
      <c r="V98" s="57">
        <v>30</v>
      </c>
      <c r="W98" s="65">
        <v>21</v>
      </c>
      <c r="X98" s="65">
        <v>1</v>
      </c>
      <c r="Y98" s="56">
        <v>3.23</v>
      </c>
      <c r="Z98" s="61"/>
      <c r="AA98" s="56"/>
      <c r="AB98" s="56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</row>
    <row r="99" spans="1:40" ht="15" customHeight="1" x14ac:dyDescent="0.2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73"/>
      <c r="M99" s="73"/>
      <c r="N99" s="73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</row>
    <row r="100" spans="1:40" x14ac:dyDescent="0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5"/>
      <c r="M100" s="65"/>
      <c r="N100" s="65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</row>
    <row r="101" spans="1:40" x14ac:dyDescent="0.2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5"/>
      <c r="M101" s="65"/>
      <c r="N101" s="65"/>
      <c r="O101" s="70"/>
      <c r="P101" s="57"/>
      <c r="Q101" s="57"/>
      <c r="R101" s="56"/>
      <c r="S101" s="56"/>
      <c r="T101" s="56"/>
      <c r="U101" s="56"/>
      <c r="V101" s="56"/>
      <c r="W101" s="56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</row>
    <row r="102" spans="1:40" ht="15.75" x14ac:dyDescent="0.2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58"/>
      <c r="M102" s="56"/>
      <c r="N102" s="56"/>
      <c r="O102" s="70"/>
      <c r="P102" s="56"/>
      <c r="Q102" s="56"/>
      <c r="R102" s="56"/>
      <c r="S102" s="56"/>
      <c r="T102" s="56"/>
      <c r="U102" s="56"/>
      <c r="V102" s="56"/>
      <c r="W102" s="56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</row>
    <row r="103" spans="1:40" x14ac:dyDescent="0.2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56"/>
      <c r="M103" s="56"/>
      <c r="N103" s="56"/>
      <c r="O103" s="71"/>
      <c r="P103" s="56"/>
      <c r="Q103" s="56"/>
      <c r="R103" s="56"/>
      <c r="S103" s="56"/>
      <c r="T103" s="56"/>
      <c r="U103" s="56"/>
      <c r="V103" s="56"/>
      <c r="W103" s="56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</row>
    <row r="104" spans="1:40" ht="15" customHeight="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59"/>
      <c r="M104" s="60"/>
      <c r="N104" s="60"/>
      <c r="O104" s="61"/>
      <c r="P104" s="59"/>
      <c r="Q104" s="59"/>
      <c r="R104" s="56"/>
      <c r="S104" s="56"/>
      <c r="T104" s="56"/>
      <c r="U104" s="56"/>
      <c r="V104" s="56"/>
      <c r="W104" s="56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</row>
    <row r="105" spans="1:40" x14ac:dyDescent="0.2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57"/>
      <c r="M105" s="57"/>
      <c r="N105" s="57"/>
      <c r="O105" s="61"/>
      <c r="P105" s="57"/>
      <c r="Q105" s="57"/>
      <c r="R105" s="56"/>
      <c r="S105" s="56"/>
      <c r="T105" s="56"/>
      <c r="U105" s="56"/>
      <c r="V105" s="56"/>
      <c r="W105" s="56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</row>
    <row r="106" spans="1:40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56"/>
      <c r="M106" s="56"/>
      <c r="N106" s="56"/>
      <c r="O106" s="61"/>
      <c r="P106" s="56"/>
      <c r="Q106" s="56"/>
      <c r="R106" s="56"/>
      <c r="S106" s="56"/>
      <c r="T106" s="56"/>
      <c r="U106" s="56"/>
      <c r="V106" s="56"/>
      <c r="W106" s="56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</row>
    <row r="107" spans="1:40" x14ac:dyDescent="0.2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56"/>
      <c r="M107" s="56"/>
      <c r="N107" s="56"/>
      <c r="O107" s="61"/>
      <c r="P107" s="56"/>
      <c r="Q107" s="56"/>
      <c r="R107" s="56"/>
      <c r="S107" s="56"/>
      <c r="T107" s="56"/>
      <c r="U107" s="56"/>
      <c r="V107" s="56"/>
      <c r="W107" s="56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</row>
    <row r="108" spans="1:40" x14ac:dyDescent="0.2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56"/>
      <c r="M108" s="56"/>
      <c r="N108" s="56"/>
      <c r="O108" s="61"/>
      <c r="P108" s="56"/>
      <c r="Q108" s="56"/>
      <c r="R108" s="56"/>
      <c r="S108" s="56"/>
      <c r="T108" s="56"/>
      <c r="U108" s="56"/>
      <c r="V108" s="56"/>
      <c r="W108" s="56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</row>
    <row r="109" spans="1:40" ht="15.75" x14ac:dyDescent="0.2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58"/>
      <c r="M109" s="56"/>
      <c r="N109" s="56"/>
      <c r="O109" s="70"/>
      <c r="P109" s="56"/>
      <c r="Q109" s="56"/>
      <c r="R109" s="56"/>
      <c r="S109" s="56"/>
      <c r="T109" s="56"/>
      <c r="U109" s="56"/>
      <c r="V109" s="56"/>
      <c r="W109" s="56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</row>
    <row r="110" spans="1:40" x14ac:dyDescent="0.2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56"/>
      <c r="M110" s="56"/>
      <c r="N110" s="56"/>
      <c r="O110" s="70"/>
      <c r="P110" s="56"/>
      <c r="Q110" s="56"/>
      <c r="R110" s="56"/>
      <c r="S110" s="56"/>
      <c r="T110" s="56"/>
      <c r="U110" s="56"/>
      <c r="V110" s="56"/>
      <c r="W110" s="56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</row>
    <row r="111" spans="1:40" ht="15" customHeight="1" x14ac:dyDescent="0.2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59"/>
      <c r="M111" s="60"/>
      <c r="N111" s="60"/>
      <c r="O111" s="71"/>
      <c r="P111" s="59"/>
      <c r="Q111" s="59"/>
      <c r="R111" s="56"/>
      <c r="S111" s="56"/>
      <c r="T111" s="56"/>
      <c r="U111" s="56"/>
      <c r="V111" s="56"/>
      <c r="W111" s="56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</row>
    <row r="112" spans="1:40" x14ac:dyDescent="0.2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0"/>
      <c r="M112" s="60"/>
      <c r="N112" s="60"/>
      <c r="O112" s="60"/>
      <c r="P112" s="60"/>
      <c r="Q112" s="60"/>
      <c r="R112" s="56"/>
      <c r="S112" s="56"/>
      <c r="T112" s="56"/>
      <c r="U112" s="56"/>
      <c r="V112" s="56"/>
      <c r="W112" s="56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</row>
    <row r="113" spans="1:40" x14ac:dyDescent="0.2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57"/>
      <c r="M113" s="57"/>
      <c r="N113" s="57"/>
      <c r="O113" s="57"/>
      <c r="P113" s="57"/>
      <c r="Q113" s="57"/>
      <c r="R113" s="56"/>
      <c r="S113" s="56"/>
      <c r="T113" s="56"/>
      <c r="U113" s="56"/>
      <c r="V113" s="56"/>
      <c r="W113" s="56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</row>
    <row r="114" spans="1:40" x14ac:dyDescent="0.2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</row>
    <row r="115" spans="1:40" x14ac:dyDescent="0.2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</row>
    <row r="116" spans="1:40" ht="15.75" x14ac:dyDescent="0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72" t="s">
        <v>33</v>
      </c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</row>
    <row r="117" spans="1:40" x14ac:dyDescent="0.2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</row>
    <row r="118" spans="1:40" x14ac:dyDescent="0.2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 t="s">
        <v>67</v>
      </c>
      <c r="R118" s="61" t="s">
        <v>68</v>
      </c>
      <c r="S118" s="61" t="s">
        <v>69</v>
      </c>
      <c r="T118" s="61" t="s">
        <v>70</v>
      </c>
      <c r="U118" s="61" t="s">
        <v>71</v>
      </c>
      <c r="V118" s="61" t="s">
        <v>47</v>
      </c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</row>
    <row r="119" spans="1:40" x14ac:dyDescent="0.2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>
        <v>1</v>
      </c>
      <c r="R119" s="61">
        <v>2</v>
      </c>
      <c r="S119" s="61">
        <v>8</v>
      </c>
      <c r="T119" s="61">
        <v>16</v>
      </c>
      <c r="U119" s="61">
        <v>1</v>
      </c>
      <c r="V119" s="61">
        <v>3.5</v>
      </c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</row>
    <row r="120" spans="1:40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</row>
    <row r="121" spans="1:40" x14ac:dyDescent="0.2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</row>
    <row r="122" spans="1:40" x14ac:dyDescent="0.2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</row>
    <row r="123" spans="1:40" x14ac:dyDescent="0.2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</row>
    <row r="124" spans="1:40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</row>
    <row r="125" spans="1:40" x14ac:dyDescent="0.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</row>
    <row r="126" spans="1:40" x14ac:dyDescent="0.2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</row>
    <row r="127" spans="1:40" x14ac:dyDescent="0.2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</row>
    <row r="128" spans="1:40" x14ac:dyDescent="0.2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</row>
    <row r="129" spans="1:40" x14ac:dyDescent="0.2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</row>
    <row r="130" spans="1:40" x14ac:dyDescent="0.2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</row>
    <row r="131" spans="1:40" x14ac:dyDescent="0.2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</row>
    <row r="132" spans="1:40" x14ac:dyDescent="0.2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</row>
    <row r="133" spans="1:40" x14ac:dyDescent="0.2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</row>
    <row r="134" spans="1:40" x14ac:dyDescent="0.2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</row>
    <row r="135" spans="1:40" x14ac:dyDescent="0.2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</row>
    <row r="136" spans="1:40" x14ac:dyDescent="0.2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</row>
    <row r="137" spans="1:40" x14ac:dyDescent="0.2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</row>
    <row r="138" spans="1:40" x14ac:dyDescent="0.2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</row>
    <row r="139" spans="1:40" x14ac:dyDescent="0.2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</row>
    <row r="140" spans="1:40" x14ac:dyDescent="0.2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</row>
    <row r="141" spans="1:40" x14ac:dyDescent="0.2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</row>
    <row r="142" spans="1:40" x14ac:dyDescent="0.2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</row>
    <row r="143" spans="1:40" x14ac:dyDescent="0.2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</row>
    <row r="144" spans="1:40" x14ac:dyDescent="0.2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</row>
    <row r="145" spans="1:40" x14ac:dyDescent="0.2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</row>
    <row r="146" spans="1:40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</row>
    <row r="147" spans="1:40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</row>
    <row r="148" spans="1:40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</row>
    <row r="149" spans="1:40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</row>
    <row r="150" spans="1:40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</row>
    <row r="151" spans="1:40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</row>
    <row r="152" spans="1:40" x14ac:dyDescent="0.2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</row>
    <row r="153" spans="1:40" x14ac:dyDescent="0.2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</row>
    <row r="154" spans="1:40" x14ac:dyDescent="0.2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</row>
    <row r="155" spans="1:40" x14ac:dyDescent="0.2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</row>
    <row r="156" spans="1:40" x14ac:dyDescent="0.2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</row>
    <row r="157" spans="1:40" x14ac:dyDescent="0.2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</row>
    <row r="158" spans="1:40" x14ac:dyDescent="0.2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</row>
    <row r="159" spans="1:40" x14ac:dyDescent="0.2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</row>
    <row r="160" spans="1:40" x14ac:dyDescent="0.2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</row>
    <row r="161" spans="1:45" x14ac:dyDescent="0.2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6"/>
      <c r="AP161" s="66"/>
      <c r="AQ161" s="66"/>
      <c r="AR161" s="66"/>
      <c r="AS161" s="66"/>
    </row>
    <row r="162" spans="1:45" x14ac:dyDescent="0.2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6"/>
      <c r="AP162" s="66"/>
      <c r="AQ162" s="66"/>
      <c r="AR162" s="66"/>
      <c r="AS162" s="66"/>
    </row>
    <row r="163" spans="1:45" x14ac:dyDescent="0.2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6"/>
      <c r="AP163" s="66"/>
      <c r="AQ163" s="66"/>
      <c r="AR163" s="66"/>
      <c r="AS163" s="66"/>
    </row>
    <row r="164" spans="1:45" x14ac:dyDescent="0.2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6"/>
      <c r="AP164" s="66"/>
      <c r="AQ164" s="66"/>
      <c r="AR164" s="66"/>
      <c r="AS164" s="66"/>
    </row>
    <row r="165" spans="1:45" x14ac:dyDescent="0.2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6"/>
      <c r="AP165" s="66"/>
      <c r="AQ165" s="66"/>
      <c r="AR165" s="66"/>
      <c r="AS165" s="66"/>
    </row>
    <row r="166" spans="1:45" x14ac:dyDescent="0.2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6"/>
      <c r="AP166" s="66"/>
      <c r="AQ166" s="66"/>
      <c r="AR166" s="66"/>
      <c r="AS166" s="66"/>
    </row>
    <row r="167" spans="1:45" x14ac:dyDescent="0.2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6"/>
      <c r="AP167" s="66"/>
      <c r="AQ167" s="66"/>
      <c r="AR167" s="66"/>
      <c r="AS167" s="66"/>
    </row>
    <row r="168" spans="1:45" x14ac:dyDescent="0.2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6"/>
      <c r="AP168" s="66"/>
      <c r="AQ168" s="66"/>
      <c r="AR168" s="66"/>
      <c r="AS168" s="66"/>
    </row>
    <row r="169" spans="1:45" x14ac:dyDescent="0.2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6"/>
      <c r="AP169" s="66"/>
      <c r="AQ169" s="66"/>
      <c r="AR169" s="66"/>
      <c r="AS169" s="66"/>
    </row>
    <row r="170" spans="1:45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6"/>
      <c r="AP170" s="66"/>
      <c r="AQ170" s="66"/>
      <c r="AR170" s="66"/>
      <c r="AS170" s="66"/>
    </row>
    <row r="171" spans="1:45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6"/>
      <c r="AP171" s="66"/>
      <c r="AQ171" s="66"/>
      <c r="AR171" s="66"/>
      <c r="AS171" s="66"/>
    </row>
    <row r="172" spans="1:45" x14ac:dyDescent="0.2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6"/>
      <c r="AP172" s="66"/>
      <c r="AQ172" s="66"/>
      <c r="AR172" s="66"/>
      <c r="AS172" s="66"/>
    </row>
    <row r="173" spans="1:45" x14ac:dyDescent="0.2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6"/>
      <c r="AP173" s="66"/>
      <c r="AQ173" s="66"/>
      <c r="AR173" s="66"/>
      <c r="AS173" s="66"/>
    </row>
    <row r="174" spans="1:45" x14ac:dyDescent="0.2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6"/>
      <c r="AP174" s="66"/>
      <c r="AQ174" s="66"/>
      <c r="AR174" s="66"/>
      <c r="AS174" s="66"/>
    </row>
    <row r="175" spans="1:45" x14ac:dyDescent="0.2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6"/>
      <c r="AP175" s="66"/>
      <c r="AQ175" s="66"/>
      <c r="AR175" s="66"/>
      <c r="AS175" s="66"/>
    </row>
    <row r="176" spans="1:45" x14ac:dyDescent="0.2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6"/>
      <c r="AP176" s="66"/>
      <c r="AQ176" s="66"/>
      <c r="AR176" s="66"/>
      <c r="AS176" s="66"/>
    </row>
    <row r="177" spans="1:45" x14ac:dyDescent="0.2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6"/>
      <c r="AP177" s="66"/>
      <c r="AQ177" s="66"/>
      <c r="AR177" s="66"/>
      <c r="AS177" s="66"/>
    </row>
    <row r="178" spans="1:45" x14ac:dyDescent="0.2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6"/>
      <c r="AP178" s="66"/>
      <c r="AQ178" s="66"/>
      <c r="AR178" s="66"/>
      <c r="AS178" s="66"/>
    </row>
    <row r="179" spans="1:45" x14ac:dyDescent="0.2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6"/>
      <c r="AP179" s="66"/>
      <c r="AQ179" s="66"/>
      <c r="AR179" s="66"/>
      <c r="AS179" s="66"/>
    </row>
    <row r="180" spans="1:45" x14ac:dyDescent="0.2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6"/>
      <c r="AP180" s="66"/>
      <c r="AQ180" s="66"/>
      <c r="AR180" s="66"/>
      <c r="AS180" s="66"/>
    </row>
    <row r="181" spans="1:45" x14ac:dyDescent="0.2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6"/>
      <c r="AP181" s="66"/>
      <c r="AQ181" s="66"/>
      <c r="AR181" s="66"/>
      <c r="AS181" s="66"/>
    </row>
    <row r="182" spans="1:45" x14ac:dyDescent="0.2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6"/>
      <c r="AP182" s="66"/>
      <c r="AQ182" s="66"/>
      <c r="AR182" s="66"/>
      <c r="AS182" s="66"/>
    </row>
    <row r="183" spans="1:45" x14ac:dyDescent="0.2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6"/>
      <c r="AP183" s="66"/>
      <c r="AQ183" s="66"/>
      <c r="AR183" s="66"/>
      <c r="AS183" s="66"/>
    </row>
    <row r="184" spans="1:45" x14ac:dyDescent="0.2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6"/>
      <c r="AP184" s="66"/>
      <c r="AQ184" s="66"/>
      <c r="AR184" s="66"/>
      <c r="AS184" s="66"/>
    </row>
    <row r="185" spans="1:45" x14ac:dyDescent="0.2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9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9"/>
      <c r="AK185" s="69"/>
      <c r="AL185" s="69"/>
      <c r="AM185" s="69"/>
      <c r="AN185" s="69"/>
      <c r="AO185" s="66"/>
      <c r="AP185" s="66"/>
      <c r="AQ185" s="66"/>
      <c r="AR185" s="66"/>
      <c r="AS185" s="66"/>
    </row>
    <row r="186" spans="1:45" x14ac:dyDescent="0.2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9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9"/>
      <c r="AK186" s="69"/>
      <c r="AL186" s="69"/>
      <c r="AM186" s="69"/>
      <c r="AN186" s="69"/>
      <c r="AO186" s="66"/>
      <c r="AP186" s="66"/>
      <c r="AQ186" s="66"/>
      <c r="AR186" s="66"/>
      <c r="AS186" s="66"/>
    </row>
    <row r="187" spans="1:45" x14ac:dyDescent="0.2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9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9"/>
      <c r="AK187" s="69"/>
      <c r="AL187" s="69"/>
      <c r="AM187" s="69"/>
      <c r="AN187" s="69"/>
      <c r="AO187" s="66"/>
      <c r="AP187" s="66"/>
      <c r="AQ187" s="66"/>
      <c r="AR187" s="66"/>
      <c r="AS187" s="66"/>
    </row>
    <row r="188" spans="1:45" x14ac:dyDescent="0.2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9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9"/>
      <c r="AK188" s="69"/>
      <c r="AL188" s="69"/>
      <c r="AM188" s="69"/>
      <c r="AN188" s="69"/>
      <c r="AO188" s="66"/>
      <c r="AP188" s="66"/>
      <c r="AQ188" s="66"/>
      <c r="AR188" s="66"/>
      <c r="AS188" s="66"/>
    </row>
    <row r="189" spans="1:45" x14ac:dyDescent="0.2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9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9"/>
      <c r="AK189" s="69"/>
      <c r="AL189" s="69"/>
      <c r="AM189" s="69"/>
      <c r="AN189" s="69"/>
      <c r="AO189" s="66"/>
      <c r="AP189" s="66"/>
      <c r="AQ189" s="66"/>
      <c r="AR189" s="66"/>
      <c r="AS189" s="66"/>
    </row>
    <row r="190" spans="1:45" x14ac:dyDescent="0.2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9"/>
      <c r="V190" s="98"/>
      <c r="W190" s="98"/>
      <c r="X190" s="98"/>
      <c r="Y190" s="98"/>
      <c r="Z190" s="98"/>
      <c r="AA190" s="98"/>
      <c r="AB190" s="98"/>
      <c r="AC190" s="64" t="s">
        <v>63</v>
      </c>
      <c r="AD190" s="61" t="s">
        <v>72</v>
      </c>
      <c r="AE190" s="64" t="s">
        <v>64</v>
      </c>
      <c r="AF190" s="61" t="s">
        <v>73</v>
      </c>
      <c r="AG190" s="64" t="s">
        <v>65</v>
      </c>
      <c r="AH190" s="70" t="s">
        <v>47</v>
      </c>
      <c r="AI190" s="61"/>
      <c r="AJ190" s="69"/>
      <c r="AK190" s="69"/>
      <c r="AL190" s="69"/>
      <c r="AM190" s="69"/>
      <c r="AN190" s="69"/>
      <c r="AO190" s="66"/>
      <c r="AP190" s="66"/>
      <c r="AQ190" s="66"/>
      <c r="AR190" s="66"/>
      <c r="AS190" s="66"/>
    </row>
    <row r="191" spans="1:45" x14ac:dyDescent="0.2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9"/>
      <c r="V191" s="96" t="s">
        <v>22</v>
      </c>
      <c r="W191" s="96"/>
      <c r="X191" s="96"/>
      <c r="Y191" s="96"/>
      <c r="Z191" s="96"/>
      <c r="AA191" s="96"/>
      <c r="AB191" s="96"/>
      <c r="AC191" s="57">
        <v>8</v>
      </c>
      <c r="AD191" s="57">
        <v>21</v>
      </c>
      <c r="AE191" s="57">
        <v>24</v>
      </c>
      <c r="AF191" s="57">
        <v>11</v>
      </c>
      <c r="AG191" s="57">
        <v>0</v>
      </c>
      <c r="AH191" s="71">
        <v>2.59</v>
      </c>
      <c r="AI191" s="61"/>
      <c r="AJ191" s="69"/>
      <c r="AK191" s="69"/>
      <c r="AL191" s="69"/>
      <c r="AM191" s="69"/>
      <c r="AN191" s="69"/>
      <c r="AO191" s="66"/>
      <c r="AP191" s="66"/>
      <c r="AQ191" s="66"/>
      <c r="AR191" s="66"/>
      <c r="AS191" s="66"/>
    </row>
    <row r="192" spans="1:45" x14ac:dyDescent="0.2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9"/>
      <c r="V192" s="61"/>
      <c r="W192" s="61"/>
      <c r="X192" s="61"/>
      <c r="Y192" s="61"/>
      <c r="Z192" s="61"/>
      <c r="AA192" s="61"/>
      <c r="AB192" s="61"/>
      <c r="AC192" s="64" t="s">
        <v>63</v>
      </c>
      <c r="AD192" s="61" t="s">
        <v>72</v>
      </c>
      <c r="AE192" s="64" t="s">
        <v>64</v>
      </c>
      <c r="AF192" s="61" t="s">
        <v>73</v>
      </c>
      <c r="AG192" s="64" t="s">
        <v>65</v>
      </c>
      <c r="AH192" s="70" t="s">
        <v>47</v>
      </c>
      <c r="AI192" s="61"/>
      <c r="AJ192" s="69"/>
      <c r="AK192" s="69"/>
      <c r="AL192" s="69"/>
      <c r="AM192" s="69"/>
      <c r="AN192" s="69"/>
      <c r="AO192" s="66"/>
      <c r="AP192" s="66"/>
      <c r="AQ192" s="66"/>
      <c r="AR192" s="66"/>
      <c r="AS192" s="66"/>
    </row>
    <row r="193" spans="1:45" x14ac:dyDescent="0.2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9"/>
      <c r="V193" s="96" t="s">
        <v>23</v>
      </c>
      <c r="W193" s="96"/>
      <c r="X193" s="96"/>
      <c r="Y193" s="96"/>
      <c r="Z193" s="96"/>
      <c r="AA193" s="96"/>
      <c r="AB193" s="96"/>
      <c r="AC193" s="57">
        <v>2</v>
      </c>
      <c r="AD193" s="57">
        <v>19</v>
      </c>
      <c r="AE193" s="57">
        <v>27</v>
      </c>
      <c r="AF193" s="57">
        <v>12</v>
      </c>
      <c r="AG193" s="57">
        <v>4</v>
      </c>
      <c r="AH193" s="71">
        <v>2.95</v>
      </c>
      <c r="AI193" s="61"/>
      <c r="AJ193" s="69"/>
      <c r="AK193" s="69"/>
      <c r="AL193" s="69"/>
      <c r="AM193" s="69"/>
      <c r="AN193" s="69"/>
      <c r="AO193" s="66"/>
      <c r="AP193" s="66"/>
      <c r="AQ193" s="66"/>
      <c r="AR193" s="66"/>
      <c r="AS193" s="66"/>
    </row>
    <row r="194" spans="1:45" x14ac:dyDescent="0.2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9"/>
      <c r="V194" s="61"/>
      <c r="W194" s="61"/>
      <c r="X194" s="61"/>
      <c r="Y194" s="61"/>
      <c r="Z194" s="61"/>
      <c r="AA194" s="61"/>
      <c r="AB194" s="61"/>
      <c r="AC194" s="64" t="s">
        <v>63</v>
      </c>
      <c r="AD194" s="61" t="s">
        <v>72</v>
      </c>
      <c r="AE194" s="64" t="s">
        <v>64</v>
      </c>
      <c r="AF194" s="61" t="s">
        <v>73</v>
      </c>
      <c r="AG194" s="64" t="s">
        <v>65</v>
      </c>
      <c r="AH194" s="70" t="s">
        <v>47</v>
      </c>
      <c r="AI194" s="61"/>
      <c r="AJ194" s="69"/>
      <c r="AK194" s="69"/>
      <c r="AL194" s="69"/>
      <c r="AM194" s="69"/>
      <c r="AN194" s="69"/>
      <c r="AO194" s="66"/>
      <c r="AP194" s="66"/>
      <c r="AQ194" s="66"/>
      <c r="AR194" s="66"/>
      <c r="AS194" s="66"/>
    </row>
    <row r="195" spans="1:45" x14ac:dyDescent="0.2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9"/>
      <c r="V195" s="99" t="s">
        <v>24</v>
      </c>
      <c r="W195" s="99"/>
      <c r="X195" s="99"/>
      <c r="Y195" s="99"/>
      <c r="Z195" s="99"/>
      <c r="AA195" s="99"/>
      <c r="AB195" s="99"/>
      <c r="AC195" s="57">
        <v>0</v>
      </c>
      <c r="AD195" s="57">
        <v>5</v>
      </c>
      <c r="AE195" s="57">
        <v>23</v>
      </c>
      <c r="AF195" s="57">
        <v>31</v>
      </c>
      <c r="AG195" s="57">
        <v>5</v>
      </c>
      <c r="AH195" s="71">
        <v>3.56</v>
      </c>
      <c r="AI195" s="61"/>
      <c r="AJ195" s="69"/>
      <c r="AK195" s="69"/>
      <c r="AL195" s="69"/>
      <c r="AM195" s="69"/>
      <c r="AN195" s="69"/>
      <c r="AO195" s="66"/>
      <c r="AP195" s="66"/>
      <c r="AQ195" s="66"/>
      <c r="AR195" s="66"/>
      <c r="AS195" s="66"/>
    </row>
    <row r="196" spans="1:45" x14ac:dyDescent="0.2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9"/>
      <c r="V196" s="61"/>
      <c r="W196" s="61"/>
      <c r="X196" s="61"/>
      <c r="Y196" s="61"/>
      <c r="Z196" s="61"/>
      <c r="AA196" s="61"/>
      <c r="AB196" s="61"/>
      <c r="AC196" s="64" t="s">
        <v>63</v>
      </c>
      <c r="AD196" s="61" t="s">
        <v>72</v>
      </c>
      <c r="AE196" s="64" t="s">
        <v>64</v>
      </c>
      <c r="AF196" s="61" t="s">
        <v>73</v>
      </c>
      <c r="AG196" s="64" t="s">
        <v>65</v>
      </c>
      <c r="AH196" s="70" t="s">
        <v>47</v>
      </c>
      <c r="AI196" s="61"/>
      <c r="AJ196" s="69"/>
      <c r="AK196" s="69"/>
      <c r="AL196" s="69"/>
      <c r="AM196" s="69"/>
      <c r="AN196" s="69"/>
      <c r="AO196" s="66"/>
      <c r="AP196" s="66"/>
      <c r="AQ196" s="66"/>
      <c r="AR196" s="66"/>
      <c r="AS196" s="66"/>
    </row>
    <row r="197" spans="1:45" x14ac:dyDescent="0.2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9"/>
      <c r="V197" s="99" t="s">
        <v>25</v>
      </c>
      <c r="W197" s="99"/>
      <c r="X197" s="99"/>
      <c r="Y197" s="99"/>
      <c r="Z197" s="99"/>
      <c r="AA197" s="99"/>
      <c r="AB197" s="99"/>
      <c r="AC197" s="57">
        <v>5</v>
      </c>
      <c r="AD197" s="57">
        <v>16</v>
      </c>
      <c r="AE197" s="57">
        <v>22</v>
      </c>
      <c r="AF197" s="57">
        <v>21</v>
      </c>
      <c r="AG197" s="57">
        <v>0</v>
      </c>
      <c r="AH197" s="71">
        <v>2.92</v>
      </c>
      <c r="AI197" s="61"/>
      <c r="AJ197" s="69"/>
      <c r="AK197" s="69"/>
      <c r="AL197" s="69"/>
      <c r="AM197" s="69"/>
      <c r="AN197" s="69"/>
      <c r="AO197" s="66"/>
      <c r="AP197" s="66"/>
      <c r="AQ197" s="66"/>
      <c r="AR197" s="66"/>
      <c r="AS197" s="66"/>
    </row>
    <row r="198" spans="1:45" x14ac:dyDescent="0.2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9"/>
      <c r="V198" s="61"/>
      <c r="W198" s="61"/>
      <c r="X198" s="61"/>
      <c r="Y198" s="61"/>
      <c r="Z198" s="61"/>
      <c r="AA198" s="61"/>
      <c r="AB198" s="61"/>
      <c r="AC198" s="64" t="s">
        <v>63</v>
      </c>
      <c r="AD198" s="61" t="s">
        <v>72</v>
      </c>
      <c r="AE198" s="64" t="s">
        <v>64</v>
      </c>
      <c r="AF198" s="61" t="s">
        <v>73</v>
      </c>
      <c r="AG198" s="64" t="s">
        <v>65</v>
      </c>
      <c r="AH198" s="70" t="s">
        <v>47</v>
      </c>
      <c r="AI198" s="61"/>
      <c r="AJ198" s="69"/>
      <c r="AK198" s="69"/>
      <c r="AL198" s="69"/>
      <c r="AM198" s="69"/>
      <c r="AN198" s="69"/>
      <c r="AO198" s="66"/>
      <c r="AP198" s="66"/>
      <c r="AQ198" s="66"/>
      <c r="AR198" s="66"/>
      <c r="AS198" s="66"/>
    </row>
    <row r="199" spans="1:45" x14ac:dyDescent="0.2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9"/>
      <c r="V199" s="99" t="s">
        <v>55</v>
      </c>
      <c r="W199" s="99"/>
      <c r="X199" s="99"/>
      <c r="Y199" s="99"/>
      <c r="Z199" s="99"/>
      <c r="AA199" s="99"/>
      <c r="AB199" s="99"/>
      <c r="AC199" s="57">
        <v>1</v>
      </c>
      <c r="AD199" s="57">
        <v>8</v>
      </c>
      <c r="AE199" s="57">
        <v>22</v>
      </c>
      <c r="AF199" s="57">
        <v>28</v>
      </c>
      <c r="AG199" s="57">
        <v>5</v>
      </c>
      <c r="AH199" s="71">
        <v>3.44</v>
      </c>
      <c r="AI199" s="61"/>
      <c r="AJ199" s="69"/>
      <c r="AK199" s="69"/>
      <c r="AL199" s="69"/>
      <c r="AM199" s="69"/>
      <c r="AN199" s="69"/>
      <c r="AO199" s="66"/>
      <c r="AP199" s="66"/>
      <c r="AQ199" s="66"/>
      <c r="AR199" s="66"/>
      <c r="AS199" s="66"/>
    </row>
    <row r="200" spans="1:45" x14ac:dyDescent="0.2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9"/>
      <c r="V200" s="61"/>
      <c r="W200" s="61"/>
      <c r="X200" s="61"/>
      <c r="Y200" s="61"/>
      <c r="Z200" s="61"/>
      <c r="AA200" s="61"/>
      <c r="AB200" s="61"/>
      <c r="AC200" s="64" t="s">
        <v>63</v>
      </c>
      <c r="AD200" s="61" t="s">
        <v>72</v>
      </c>
      <c r="AE200" s="64" t="s">
        <v>64</v>
      </c>
      <c r="AF200" s="61" t="s">
        <v>73</v>
      </c>
      <c r="AG200" s="64" t="s">
        <v>65</v>
      </c>
      <c r="AH200" s="70" t="s">
        <v>47</v>
      </c>
      <c r="AI200" s="61"/>
      <c r="AJ200" s="69"/>
      <c r="AK200" s="69"/>
      <c r="AL200" s="69"/>
      <c r="AM200" s="69"/>
      <c r="AN200" s="69"/>
      <c r="AO200" s="66"/>
      <c r="AP200" s="66"/>
      <c r="AQ200" s="66"/>
      <c r="AR200" s="66"/>
      <c r="AS200" s="66"/>
    </row>
    <row r="201" spans="1:45" x14ac:dyDescent="0.2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9"/>
      <c r="V201" s="99" t="s">
        <v>26</v>
      </c>
      <c r="W201" s="99"/>
      <c r="X201" s="99"/>
      <c r="Y201" s="99"/>
      <c r="Z201" s="99"/>
      <c r="AA201" s="99"/>
      <c r="AB201" s="99"/>
      <c r="AC201" s="57">
        <v>4</v>
      </c>
      <c r="AD201" s="57">
        <v>5</v>
      </c>
      <c r="AE201" s="57">
        <v>19</v>
      </c>
      <c r="AF201" s="57">
        <v>33</v>
      </c>
      <c r="AG201" s="57">
        <v>2</v>
      </c>
      <c r="AH201" s="71">
        <v>3.38</v>
      </c>
      <c r="AI201" s="61"/>
      <c r="AJ201" s="69"/>
      <c r="AK201" s="69"/>
      <c r="AL201" s="69"/>
      <c r="AM201" s="69"/>
      <c r="AN201" s="69"/>
      <c r="AO201" s="66"/>
      <c r="AP201" s="66"/>
      <c r="AQ201" s="66"/>
      <c r="AR201" s="66"/>
      <c r="AS201" s="66"/>
    </row>
    <row r="202" spans="1:45" x14ac:dyDescent="0.2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9"/>
      <c r="V202" s="61"/>
      <c r="W202" s="61"/>
      <c r="X202" s="61"/>
      <c r="Y202" s="61"/>
      <c r="Z202" s="61"/>
      <c r="AA202" s="61"/>
      <c r="AB202" s="61"/>
      <c r="AC202" s="64" t="s">
        <v>63</v>
      </c>
      <c r="AD202" s="61" t="s">
        <v>72</v>
      </c>
      <c r="AE202" s="64" t="s">
        <v>64</v>
      </c>
      <c r="AF202" s="61" t="s">
        <v>73</v>
      </c>
      <c r="AG202" s="64" t="s">
        <v>65</v>
      </c>
      <c r="AH202" s="70" t="s">
        <v>47</v>
      </c>
      <c r="AI202" s="61"/>
      <c r="AJ202" s="69"/>
      <c r="AK202" s="69"/>
      <c r="AL202" s="69"/>
      <c r="AM202" s="69"/>
      <c r="AN202" s="69"/>
      <c r="AO202" s="66"/>
      <c r="AP202" s="66"/>
      <c r="AQ202" s="66"/>
      <c r="AR202" s="66"/>
      <c r="AS202" s="66"/>
    </row>
    <row r="203" spans="1:45" x14ac:dyDescent="0.2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9"/>
      <c r="V203" s="99" t="s">
        <v>27</v>
      </c>
      <c r="W203" s="99"/>
      <c r="X203" s="99"/>
      <c r="Y203" s="99"/>
      <c r="Z203" s="99"/>
      <c r="AA203" s="99"/>
      <c r="AB203" s="99"/>
      <c r="AC203" s="57">
        <v>3</v>
      </c>
      <c r="AD203" s="57">
        <v>12</v>
      </c>
      <c r="AE203" s="57">
        <v>21</v>
      </c>
      <c r="AF203" s="57">
        <v>22</v>
      </c>
      <c r="AG203" s="57">
        <v>6</v>
      </c>
      <c r="AH203" s="71">
        <v>3.25</v>
      </c>
      <c r="AI203" s="61"/>
      <c r="AJ203" s="69"/>
      <c r="AK203" s="69"/>
      <c r="AL203" s="69"/>
      <c r="AM203" s="69"/>
      <c r="AN203" s="69"/>
      <c r="AO203" s="66"/>
      <c r="AP203" s="66"/>
      <c r="AQ203" s="66"/>
      <c r="AR203" s="66"/>
      <c r="AS203" s="66"/>
    </row>
    <row r="204" spans="1:45" x14ac:dyDescent="0.2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9"/>
      <c r="V204" s="61"/>
      <c r="W204" s="61"/>
      <c r="X204" s="61"/>
      <c r="Y204" s="61"/>
      <c r="Z204" s="61"/>
      <c r="AA204" s="61"/>
      <c r="AB204" s="61"/>
      <c r="AC204" s="64" t="s">
        <v>63</v>
      </c>
      <c r="AD204" s="61" t="s">
        <v>72</v>
      </c>
      <c r="AE204" s="64" t="s">
        <v>64</v>
      </c>
      <c r="AF204" s="61" t="s">
        <v>73</v>
      </c>
      <c r="AG204" s="64" t="s">
        <v>65</v>
      </c>
      <c r="AH204" s="70" t="s">
        <v>47</v>
      </c>
      <c r="AI204" s="61"/>
      <c r="AJ204" s="69"/>
      <c r="AK204" s="69"/>
      <c r="AL204" s="69"/>
      <c r="AM204" s="69"/>
      <c r="AN204" s="69"/>
      <c r="AO204" s="66"/>
      <c r="AP204" s="66"/>
      <c r="AQ204" s="66"/>
      <c r="AR204" s="66"/>
      <c r="AS204" s="66"/>
    </row>
    <row r="205" spans="1:45" x14ac:dyDescent="0.2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9"/>
      <c r="V205" s="99" t="s">
        <v>28</v>
      </c>
      <c r="W205" s="99"/>
      <c r="X205" s="99"/>
      <c r="Y205" s="99"/>
      <c r="Z205" s="99"/>
      <c r="AA205" s="99"/>
      <c r="AB205" s="99"/>
      <c r="AC205" s="57">
        <v>2</v>
      </c>
      <c r="AD205" s="57">
        <v>12</v>
      </c>
      <c r="AE205" s="57">
        <v>19</v>
      </c>
      <c r="AF205" s="57">
        <v>28</v>
      </c>
      <c r="AG205" s="57">
        <v>2</v>
      </c>
      <c r="AH205" s="71">
        <v>3.25</v>
      </c>
      <c r="AI205" s="61"/>
      <c r="AJ205" s="69"/>
      <c r="AK205" s="69"/>
      <c r="AL205" s="69"/>
      <c r="AM205" s="69"/>
      <c r="AN205" s="69"/>
      <c r="AO205" s="66"/>
      <c r="AP205" s="66"/>
      <c r="AQ205" s="66"/>
      <c r="AR205" s="66"/>
      <c r="AS205" s="66"/>
    </row>
    <row r="206" spans="1:45" x14ac:dyDescent="0.2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9"/>
      <c r="V206" s="61"/>
      <c r="W206" s="61"/>
      <c r="X206" s="61"/>
      <c r="Y206" s="61"/>
      <c r="Z206" s="61"/>
      <c r="AA206" s="61"/>
      <c r="AB206" s="61"/>
      <c r="AC206" s="64" t="s">
        <v>63</v>
      </c>
      <c r="AD206" s="61" t="s">
        <v>72</v>
      </c>
      <c r="AE206" s="64" t="s">
        <v>64</v>
      </c>
      <c r="AF206" s="61" t="s">
        <v>73</v>
      </c>
      <c r="AG206" s="64" t="s">
        <v>65</v>
      </c>
      <c r="AH206" s="70" t="s">
        <v>47</v>
      </c>
      <c r="AI206" s="61"/>
      <c r="AJ206" s="69"/>
      <c r="AK206" s="69"/>
      <c r="AL206" s="69"/>
      <c r="AM206" s="69"/>
      <c r="AN206" s="69"/>
      <c r="AO206" s="66"/>
      <c r="AP206" s="66"/>
      <c r="AQ206" s="66"/>
      <c r="AR206" s="66"/>
      <c r="AS206" s="66"/>
    </row>
    <row r="207" spans="1:45" x14ac:dyDescent="0.2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9"/>
      <c r="V207" s="99" t="s">
        <v>29</v>
      </c>
      <c r="W207" s="99"/>
      <c r="X207" s="99"/>
      <c r="Y207" s="99"/>
      <c r="Z207" s="99"/>
      <c r="AA207" s="99"/>
      <c r="AB207" s="99"/>
      <c r="AC207" s="57">
        <v>5</v>
      </c>
      <c r="AD207" s="57">
        <v>5</v>
      </c>
      <c r="AE207" s="57">
        <v>23</v>
      </c>
      <c r="AF207" s="57">
        <v>20</v>
      </c>
      <c r="AG207" s="57">
        <v>3</v>
      </c>
      <c r="AH207" s="71">
        <v>3.2</v>
      </c>
      <c r="AI207" s="61"/>
      <c r="AJ207" s="69"/>
      <c r="AK207" s="69"/>
      <c r="AL207" s="69"/>
      <c r="AM207" s="69"/>
      <c r="AN207" s="69"/>
      <c r="AO207" s="66"/>
      <c r="AP207" s="66"/>
      <c r="AQ207" s="66"/>
      <c r="AR207" s="66"/>
      <c r="AS207" s="66"/>
    </row>
    <row r="208" spans="1:45" x14ac:dyDescent="0.2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9"/>
      <c r="V208" s="61"/>
      <c r="W208" s="61"/>
      <c r="X208" s="61"/>
      <c r="Y208" s="61"/>
      <c r="Z208" s="61"/>
      <c r="AA208" s="61"/>
      <c r="AB208" s="61"/>
      <c r="AC208" s="64" t="s">
        <v>63</v>
      </c>
      <c r="AD208" s="61" t="s">
        <v>72</v>
      </c>
      <c r="AE208" s="64" t="s">
        <v>64</v>
      </c>
      <c r="AF208" s="61" t="s">
        <v>73</v>
      </c>
      <c r="AG208" s="64" t="s">
        <v>65</v>
      </c>
      <c r="AH208" s="70" t="s">
        <v>47</v>
      </c>
      <c r="AI208" s="61"/>
      <c r="AJ208" s="69"/>
      <c r="AK208" s="69"/>
      <c r="AL208" s="69"/>
      <c r="AM208" s="69"/>
      <c r="AN208" s="69"/>
      <c r="AO208" s="66"/>
      <c r="AP208" s="66"/>
      <c r="AQ208" s="66"/>
      <c r="AR208" s="66"/>
      <c r="AS208" s="66"/>
    </row>
    <row r="209" spans="1:45" x14ac:dyDescent="0.2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9"/>
      <c r="V209" s="99" t="s">
        <v>30</v>
      </c>
      <c r="W209" s="99"/>
      <c r="X209" s="99"/>
      <c r="Y209" s="99"/>
      <c r="Z209" s="99"/>
      <c r="AA209" s="99"/>
      <c r="AB209" s="99"/>
      <c r="AC209" s="57">
        <v>4</v>
      </c>
      <c r="AD209" s="57">
        <v>9</v>
      </c>
      <c r="AE209" s="57">
        <v>18</v>
      </c>
      <c r="AF209" s="57">
        <v>23</v>
      </c>
      <c r="AG209" s="57">
        <v>9</v>
      </c>
      <c r="AH209" s="71">
        <v>3.38</v>
      </c>
      <c r="AI209" s="61"/>
      <c r="AJ209" s="69"/>
      <c r="AK209" s="69"/>
      <c r="AL209" s="69"/>
      <c r="AM209" s="69"/>
      <c r="AN209" s="69"/>
      <c r="AO209" s="66"/>
      <c r="AP209" s="66"/>
      <c r="AQ209" s="66"/>
      <c r="AR209" s="66"/>
      <c r="AS209" s="66"/>
    </row>
    <row r="210" spans="1:45" x14ac:dyDescent="0.2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9"/>
      <c r="V210" s="61"/>
      <c r="W210" s="61"/>
      <c r="X210" s="61"/>
      <c r="Y210" s="61"/>
      <c r="Z210" s="61"/>
      <c r="AA210" s="61"/>
      <c r="AB210" s="61"/>
      <c r="AC210" s="64" t="s">
        <v>63</v>
      </c>
      <c r="AD210" s="61" t="s">
        <v>72</v>
      </c>
      <c r="AE210" s="64" t="s">
        <v>64</v>
      </c>
      <c r="AF210" s="61" t="s">
        <v>73</v>
      </c>
      <c r="AG210" s="64" t="s">
        <v>65</v>
      </c>
      <c r="AH210" s="70" t="s">
        <v>47</v>
      </c>
      <c r="AI210" s="61"/>
      <c r="AJ210" s="69"/>
      <c r="AK210" s="69"/>
      <c r="AL210" s="69"/>
      <c r="AM210" s="69"/>
      <c r="AN210" s="69"/>
      <c r="AO210" s="66"/>
      <c r="AP210" s="66"/>
      <c r="AQ210" s="66"/>
      <c r="AR210" s="66"/>
      <c r="AS210" s="66"/>
    </row>
    <row r="211" spans="1:45" x14ac:dyDescent="0.2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9"/>
      <c r="V211" s="99" t="s">
        <v>31</v>
      </c>
      <c r="W211" s="99"/>
      <c r="X211" s="99"/>
      <c r="Y211" s="99"/>
      <c r="Z211" s="99"/>
      <c r="AA211" s="99"/>
      <c r="AB211" s="98"/>
      <c r="AC211" s="57">
        <v>4</v>
      </c>
      <c r="AD211" s="57">
        <v>12</v>
      </c>
      <c r="AE211" s="57">
        <v>19</v>
      </c>
      <c r="AF211" s="57">
        <v>17</v>
      </c>
      <c r="AG211" s="57">
        <v>7</v>
      </c>
      <c r="AH211" s="71">
        <v>3.19</v>
      </c>
      <c r="AI211" s="61"/>
      <c r="AJ211" s="69"/>
      <c r="AK211" s="69"/>
      <c r="AL211" s="69"/>
      <c r="AM211" s="69"/>
      <c r="AN211" s="69"/>
      <c r="AO211" s="66"/>
      <c r="AP211" s="66"/>
      <c r="AQ211" s="66"/>
      <c r="AR211" s="66"/>
      <c r="AS211" s="66"/>
    </row>
    <row r="212" spans="1:45" x14ac:dyDescent="0.2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9"/>
      <c r="V212" s="98"/>
      <c r="W212" s="98"/>
      <c r="X212" s="98"/>
      <c r="Y212" s="98"/>
      <c r="Z212" s="98"/>
      <c r="AA212" s="98"/>
      <c r="AB212" s="61"/>
      <c r="AC212" s="61"/>
      <c r="AD212" s="61"/>
      <c r="AE212" s="61"/>
      <c r="AF212" s="61"/>
      <c r="AG212" s="61"/>
      <c r="AH212" s="61"/>
      <c r="AI212" s="61"/>
      <c r="AJ212" s="69"/>
      <c r="AK212" s="69"/>
      <c r="AL212" s="69"/>
      <c r="AM212" s="69"/>
      <c r="AN212" s="69"/>
      <c r="AO212" s="66"/>
      <c r="AP212" s="66"/>
      <c r="AQ212" s="66"/>
      <c r="AR212" s="66"/>
      <c r="AS212" s="66"/>
    </row>
    <row r="213" spans="1:45" x14ac:dyDescent="0.2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9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9"/>
      <c r="AK213" s="69"/>
      <c r="AL213" s="69"/>
      <c r="AM213" s="69"/>
      <c r="AN213" s="69"/>
      <c r="AO213" s="66"/>
      <c r="AP213" s="66"/>
      <c r="AQ213" s="66"/>
      <c r="AR213" s="66"/>
      <c r="AS213" s="66"/>
    </row>
    <row r="214" spans="1:45" x14ac:dyDescent="0.2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9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9"/>
      <c r="AK214" s="69"/>
      <c r="AL214" s="69"/>
      <c r="AM214" s="69"/>
      <c r="AN214" s="69"/>
      <c r="AO214" s="66"/>
      <c r="AP214" s="66"/>
      <c r="AQ214" s="66"/>
      <c r="AR214" s="66"/>
      <c r="AS214" s="66"/>
    </row>
    <row r="215" spans="1:45" x14ac:dyDescent="0.2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9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9"/>
      <c r="AK215" s="69"/>
      <c r="AL215" s="69"/>
      <c r="AM215" s="69"/>
      <c r="AN215" s="69"/>
      <c r="AO215" s="66"/>
      <c r="AP215" s="66"/>
      <c r="AQ215" s="66"/>
      <c r="AR215" s="66"/>
      <c r="AS215" s="66"/>
    </row>
    <row r="216" spans="1:45" x14ac:dyDescent="0.2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9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9"/>
      <c r="AK216" s="69"/>
      <c r="AL216" s="69"/>
      <c r="AM216" s="69"/>
      <c r="AN216" s="69"/>
      <c r="AO216" s="66"/>
      <c r="AP216" s="66"/>
      <c r="AQ216" s="66"/>
      <c r="AR216" s="66"/>
      <c r="AS216" s="66"/>
    </row>
    <row r="217" spans="1:45" x14ac:dyDescent="0.2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9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9"/>
      <c r="AK217" s="69"/>
      <c r="AL217" s="69"/>
      <c r="AM217" s="69"/>
      <c r="AN217" s="69"/>
      <c r="AO217" s="66"/>
      <c r="AP217" s="66"/>
      <c r="AQ217" s="66"/>
      <c r="AR217" s="66"/>
      <c r="AS217" s="66"/>
    </row>
    <row r="218" spans="1:45" x14ac:dyDescent="0.2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6"/>
      <c r="AP218" s="66"/>
      <c r="AQ218" s="66"/>
      <c r="AR218" s="66"/>
      <c r="AS218" s="66"/>
    </row>
    <row r="219" spans="1:45" x14ac:dyDescent="0.2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6"/>
      <c r="AP219" s="66"/>
      <c r="AQ219" s="66"/>
      <c r="AR219" s="66"/>
      <c r="AS219" s="66"/>
    </row>
    <row r="220" spans="1:4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6"/>
      <c r="AP220" s="66"/>
      <c r="AQ220" s="66"/>
      <c r="AR220" s="66"/>
      <c r="AS220" s="66"/>
    </row>
    <row r="221" spans="1:4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6"/>
      <c r="AP221" s="66"/>
      <c r="AQ221" s="66"/>
      <c r="AR221" s="66"/>
      <c r="AS221" s="66"/>
    </row>
    <row r="222" spans="1:45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6"/>
      <c r="AP222" s="66"/>
      <c r="AQ222" s="66"/>
      <c r="AR222" s="66"/>
      <c r="AS222" s="66"/>
    </row>
    <row r="223" spans="1:45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6"/>
      <c r="AP223" s="66"/>
      <c r="AQ223" s="66"/>
      <c r="AR223" s="66"/>
      <c r="AS223" s="66"/>
    </row>
    <row r="224" spans="1:45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6"/>
      <c r="AP224" s="66"/>
      <c r="AQ224" s="66"/>
      <c r="AR224" s="66"/>
      <c r="AS224" s="66"/>
    </row>
    <row r="225" spans="1:45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6"/>
      <c r="AP225" s="66"/>
      <c r="AQ225" s="66"/>
      <c r="AR225" s="66"/>
      <c r="AS225" s="66"/>
    </row>
    <row r="226" spans="1:45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6"/>
      <c r="AP226" s="66"/>
      <c r="AQ226" s="66"/>
      <c r="AR226" s="66"/>
      <c r="AS226" s="66"/>
    </row>
    <row r="227" spans="1:45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6"/>
      <c r="AP227" s="66"/>
      <c r="AQ227" s="66"/>
      <c r="AR227" s="66"/>
      <c r="AS227" s="66"/>
    </row>
    <row r="228" spans="1:45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6"/>
      <c r="AP228" s="66"/>
      <c r="AQ228" s="66"/>
      <c r="AR228" s="66"/>
      <c r="AS228" s="66"/>
    </row>
    <row r="229" spans="1:45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6"/>
      <c r="AP229" s="66"/>
      <c r="AQ229" s="66"/>
      <c r="AR229" s="66"/>
      <c r="AS229" s="66"/>
    </row>
    <row r="230" spans="1:45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6"/>
      <c r="AP230" s="66"/>
      <c r="AQ230" s="66"/>
      <c r="AR230" s="66"/>
      <c r="AS230" s="66"/>
    </row>
    <row r="231" spans="1:45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6"/>
      <c r="AP231" s="66"/>
      <c r="AQ231" s="66"/>
      <c r="AR231" s="66"/>
      <c r="AS231" s="66"/>
    </row>
    <row r="232" spans="1:45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6"/>
      <c r="AP232" s="66"/>
      <c r="AQ232" s="66"/>
      <c r="AR232" s="66"/>
      <c r="AS232" s="66"/>
    </row>
    <row r="233" spans="1:45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6"/>
      <c r="AP233" s="66"/>
      <c r="AQ233" s="66"/>
      <c r="AR233" s="66"/>
      <c r="AS233" s="66"/>
    </row>
    <row r="234" spans="1:45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6"/>
      <c r="AP234" s="66"/>
      <c r="AQ234" s="66"/>
      <c r="AR234" s="66"/>
      <c r="AS234" s="66"/>
    </row>
    <row r="235" spans="1:45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6"/>
      <c r="AP235" s="66"/>
      <c r="AQ235" s="66"/>
      <c r="AR235" s="66"/>
      <c r="AS235" s="66"/>
    </row>
    <row r="236" spans="1:45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6"/>
      <c r="AP236" s="66"/>
      <c r="AQ236" s="66"/>
      <c r="AR236" s="66"/>
      <c r="AS236" s="66"/>
    </row>
    <row r="237" spans="1:45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6"/>
      <c r="AP237" s="66"/>
      <c r="AQ237" s="66"/>
      <c r="AR237" s="66"/>
      <c r="AS237" s="66"/>
    </row>
    <row r="238" spans="1:45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6"/>
      <c r="AP238" s="66"/>
      <c r="AQ238" s="66"/>
      <c r="AR238" s="66"/>
      <c r="AS238" s="66"/>
    </row>
    <row r="239" spans="1:45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6"/>
      <c r="AP239" s="66"/>
      <c r="AQ239" s="66"/>
      <c r="AR239" s="66"/>
      <c r="AS239" s="66"/>
    </row>
    <row r="240" spans="1:45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6"/>
      <c r="AP240" s="66"/>
      <c r="AQ240" s="66"/>
      <c r="AR240" s="66"/>
      <c r="AS240" s="66"/>
    </row>
    <row r="241" spans="1:45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6"/>
      <c r="AP241" s="66"/>
      <c r="AQ241" s="66"/>
      <c r="AR241" s="66"/>
      <c r="AS241" s="66"/>
    </row>
    <row r="242" spans="1:45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6"/>
      <c r="AP242" s="66"/>
      <c r="AQ242" s="66"/>
      <c r="AR242" s="66"/>
      <c r="AS242" s="66"/>
    </row>
    <row r="243" spans="1:45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6"/>
      <c r="AP243" s="66"/>
      <c r="AQ243" s="66"/>
      <c r="AR243" s="66"/>
      <c r="AS243" s="66"/>
    </row>
    <row r="244" spans="1:45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6"/>
      <c r="AP244" s="66"/>
      <c r="AQ244" s="66"/>
      <c r="AR244" s="66"/>
      <c r="AS244" s="66"/>
    </row>
    <row r="245" spans="1:45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6"/>
      <c r="AP245" s="66"/>
      <c r="AQ245" s="66"/>
      <c r="AR245" s="66"/>
      <c r="AS245" s="66"/>
    </row>
    <row r="246" spans="1:45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6"/>
      <c r="AP246" s="66"/>
      <c r="AQ246" s="66"/>
      <c r="AR246" s="66"/>
      <c r="AS246" s="66"/>
    </row>
    <row r="247" spans="1:45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6"/>
      <c r="AP247" s="66"/>
      <c r="AQ247" s="66"/>
      <c r="AR247" s="66"/>
      <c r="AS247" s="66"/>
    </row>
    <row r="248" spans="1:45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6"/>
      <c r="AP248" s="66"/>
      <c r="AQ248" s="66"/>
      <c r="AR248" s="66"/>
      <c r="AS248" s="66"/>
    </row>
    <row r="249" spans="1:45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6"/>
      <c r="AP249" s="66"/>
      <c r="AQ249" s="66"/>
      <c r="AR249" s="66"/>
      <c r="AS249" s="66"/>
    </row>
    <row r="250" spans="1:45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6"/>
      <c r="AP250" s="66"/>
      <c r="AQ250" s="66"/>
      <c r="AR250" s="66"/>
      <c r="AS250" s="66"/>
    </row>
    <row r="251" spans="1:45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6"/>
      <c r="AP251" s="66"/>
      <c r="AQ251" s="66"/>
      <c r="AR251" s="66"/>
      <c r="AS251" s="66"/>
    </row>
    <row r="252" spans="1:45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6"/>
      <c r="AP252" s="66"/>
      <c r="AQ252" s="66"/>
      <c r="AR252" s="66"/>
      <c r="AS252" s="66"/>
    </row>
    <row r="253" spans="1:45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6"/>
      <c r="AP253" s="66"/>
      <c r="AQ253" s="66"/>
      <c r="AR253" s="66"/>
      <c r="AS253" s="66"/>
    </row>
    <row r="254" spans="1:45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6"/>
      <c r="AP254" s="66"/>
      <c r="AQ254" s="66"/>
      <c r="AR254" s="66"/>
      <c r="AS254" s="66"/>
    </row>
    <row r="255" spans="1:45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6"/>
      <c r="AP255" s="66"/>
      <c r="AQ255" s="66"/>
      <c r="AR255" s="66"/>
      <c r="AS255" s="66"/>
    </row>
    <row r="256" spans="1:45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6"/>
      <c r="AP256" s="66"/>
      <c r="AQ256" s="66"/>
      <c r="AR256" s="66"/>
      <c r="AS256" s="66"/>
    </row>
    <row r="257" spans="1:45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6"/>
      <c r="AP257" s="66"/>
      <c r="AQ257" s="66"/>
      <c r="AR257" s="66"/>
      <c r="AS257" s="66"/>
    </row>
    <row r="258" spans="1:45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6"/>
      <c r="AP258" s="66"/>
      <c r="AQ258" s="66"/>
      <c r="AR258" s="66"/>
      <c r="AS258" s="66"/>
    </row>
    <row r="259" spans="1:45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6"/>
      <c r="AP259" s="66"/>
      <c r="AQ259" s="66"/>
      <c r="AR259" s="66"/>
      <c r="AS259" s="66"/>
    </row>
    <row r="260" spans="1:45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6"/>
      <c r="AP260" s="66"/>
      <c r="AQ260" s="66"/>
      <c r="AR260" s="66"/>
      <c r="AS260" s="66"/>
    </row>
    <row r="261" spans="1:45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6"/>
      <c r="AP261" s="66"/>
      <c r="AQ261" s="66"/>
      <c r="AR261" s="66"/>
      <c r="AS261" s="66"/>
    </row>
    <row r="262" spans="1:45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6"/>
      <c r="AP262" s="66"/>
      <c r="AQ262" s="66"/>
      <c r="AR262" s="66"/>
      <c r="AS262" s="66"/>
    </row>
    <row r="263" spans="1:45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6"/>
      <c r="AP263" s="66"/>
      <c r="AQ263" s="66"/>
      <c r="AR263" s="66"/>
      <c r="AS263" s="66"/>
    </row>
    <row r="264" spans="1:45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6"/>
      <c r="AP264" s="66"/>
      <c r="AQ264" s="66"/>
      <c r="AR264" s="66"/>
      <c r="AS264" s="66"/>
    </row>
    <row r="265" spans="1:45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6"/>
      <c r="AP265" s="66"/>
      <c r="AQ265" s="66"/>
      <c r="AR265" s="66"/>
      <c r="AS265" s="66"/>
    </row>
    <row r="266" spans="1:45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6"/>
      <c r="AP266" s="66"/>
      <c r="AQ266" s="66"/>
      <c r="AR266" s="66"/>
      <c r="AS266" s="66"/>
    </row>
    <row r="267" spans="1:45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6"/>
      <c r="AP267" s="66"/>
      <c r="AQ267" s="66"/>
      <c r="AR267" s="66"/>
      <c r="AS267" s="66"/>
    </row>
    <row r="268" spans="1:45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6"/>
      <c r="AP268" s="66"/>
      <c r="AQ268" s="66"/>
      <c r="AR268" s="66"/>
      <c r="AS268" s="66"/>
    </row>
    <row r="269" spans="1:45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6"/>
      <c r="AP269" s="66"/>
      <c r="AQ269" s="66"/>
      <c r="AR269" s="66"/>
      <c r="AS269" s="66"/>
    </row>
    <row r="270" spans="1:45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6"/>
      <c r="AP270" s="66"/>
      <c r="AQ270" s="66"/>
      <c r="AR270" s="66"/>
      <c r="AS270" s="66"/>
    </row>
    <row r="271" spans="1:45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6"/>
      <c r="AP271" s="66"/>
      <c r="AQ271" s="66"/>
      <c r="AR271" s="66"/>
      <c r="AS271" s="66"/>
    </row>
    <row r="272" spans="1:45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6"/>
      <c r="AP272" s="66"/>
      <c r="AQ272" s="66"/>
      <c r="AR272" s="66"/>
      <c r="AS272" s="66"/>
    </row>
    <row r="273" spans="1:45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6"/>
      <c r="AP273" s="66"/>
      <c r="AQ273" s="66"/>
      <c r="AR273" s="66"/>
      <c r="AS273" s="66"/>
    </row>
    <row r="274" spans="1:45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6"/>
      <c r="AP274" s="66"/>
      <c r="AQ274" s="66"/>
      <c r="AR274" s="66"/>
      <c r="AS274" s="66"/>
    </row>
    <row r="275" spans="1:45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6"/>
      <c r="AP275" s="66"/>
      <c r="AQ275" s="66"/>
      <c r="AR275" s="66"/>
      <c r="AS275" s="66"/>
    </row>
    <row r="276" spans="1:45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</row>
    <row r="277" spans="1:45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</row>
    <row r="278" spans="1:45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</row>
    <row r="279" spans="1:45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</row>
    <row r="280" spans="1:45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</row>
    <row r="281" spans="1:45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</row>
    <row r="282" spans="1:45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</row>
    <row r="283" spans="1:45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</row>
    <row r="284" spans="1:45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</row>
    <row r="285" spans="1:45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</row>
    <row r="286" spans="1:45" x14ac:dyDescent="0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</row>
    <row r="287" spans="1:45" x14ac:dyDescent="0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</row>
    <row r="288" spans="1:45" x14ac:dyDescent="0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</row>
    <row r="289" spans="1:40" x14ac:dyDescent="0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</row>
    <row r="290" spans="1:40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</row>
    <row r="291" spans="1:40" x14ac:dyDescent="0.2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</row>
    <row r="292" spans="1:40" x14ac:dyDescent="0.2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</row>
    <row r="293" spans="1:40" x14ac:dyDescent="0.2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</row>
    <row r="294" spans="1:40" x14ac:dyDescent="0.2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</row>
    <row r="295" spans="1:40" x14ac:dyDescent="0.2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</row>
    <row r="296" spans="1:40" x14ac:dyDescent="0.2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</row>
    <row r="297" spans="1:40" x14ac:dyDescent="0.2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</row>
    <row r="298" spans="1:40" x14ac:dyDescent="0.2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</row>
    <row r="299" spans="1:40" x14ac:dyDescent="0.2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</row>
    <row r="300" spans="1:40" x14ac:dyDescent="0.2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</row>
    <row r="301" spans="1:40" x14ac:dyDescent="0.2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</row>
    <row r="302" spans="1:40" x14ac:dyDescent="0.2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</row>
    <row r="303" spans="1:40" x14ac:dyDescent="0.2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</row>
    <row r="304" spans="1:40" x14ac:dyDescent="0.2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</row>
    <row r="305" spans="1:34" x14ac:dyDescent="0.2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</row>
    <row r="306" spans="1:34" x14ac:dyDescent="0.2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</row>
    <row r="307" spans="1:34" x14ac:dyDescent="0.2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</row>
    <row r="308" spans="1:34" x14ac:dyDescent="0.2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</row>
    <row r="309" spans="1:34" x14ac:dyDescent="0.2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</row>
    <row r="310" spans="1:34" x14ac:dyDescent="0.2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</row>
    <row r="311" spans="1:34" x14ac:dyDescent="0.2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</row>
    <row r="312" spans="1:34" x14ac:dyDescent="0.2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</row>
    <row r="313" spans="1:34" x14ac:dyDescent="0.2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</row>
    <row r="314" spans="1:34" x14ac:dyDescent="0.2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</row>
    <row r="315" spans="1:34" x14ac:dyDescent="0.2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</row>
    <row r="316" spans="1:34" x14ac:dyDescent="0.2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</row>
  </sheetData>
  <mergeCells count="6">
    <mergeCell ref="B3:N3"/>
    <mergeCell ref="V191:AB191"/>
    <mergeCell ref="V193:AB193"/>
    <mergeCell ref="K38:N38"/>
    <mergeCell ref="K45:N45"/>
    <mergeCell ref="K42:N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dcterms:created xsi:type="dcterms:W3CDTF">2014-10-20T07:19:59Z</dcterms:created>
  <dcterms:modified xsi:type="dcterms:W3CDTF">2016-06-08T11:49:24Z</dcterms:modified>
</cp:coreProperties>
</file>